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 sheetId="1" r:id="rId4"/>
    <sheet state="visible" name="Work Experience" sheetId="2" r:id="rId5"/>
    <sheet state="visible" name="Training Hours " sheetId="3" r:id="rId6"/>
    <sheet state="visible" name="Professional Activities " sheetId="4" r:id="rId7"/>
    <sheet state="visible" name="Level 6 Applicants" sheetId="5" r:id="rId8"/>
    <sheet state="visible" name="Applicant Summary" sheetId="6" r:id="rId9"/>
  </sheets>
  <definedNames/>
  <calcPr/>
  <extLst>
    <ext uri="GoogleSheetsCustomDataVersion2">
      <go:sheetsCustomData xmlns:go="http://customooxmlschemas.google.com/" r:id="rId10" roundtripDataChecksum="zycsJfoOB/PhdM7AvKw9xytyhFzy1dMvW3/P8xYKy1Q="/>
    </ext>
  </extLst>
</workbook>
</file>

<file path=xl/sharedStrings.xml><?xml version="1.0" encoding="utf-8"?>
<sst xmlns="http://schemas.openxmlformats.org/spreadsheetml/2006/main" count="302" uniqueCount="200">
  <si>
    <r>
      <rPr>
        <rFont val="Calibri"/>
        <b/>
        <color theme="1"/>
        <sz val="14.0"/>
      </rPr>
      <t xml:space="preserve">The Incentive application and forms can be found on the Utah Afterschool Network's website at: </t>
    </r>
    <r>
      <rPr>
        <rFont val="Calibri"/>
        <color theme="1"/>
        <sz val="14.0"/>
      </rPr>
      <t xml:space="preserve">
</t>
    </r>
    <r>
      <rPr>
        <rFont val="Calibri (Body)_x0000_"/>
        <color rgb="FF0000CC"/>
        <sz val="14.0"/>
        <u/>
      </rPr>
      <t>utahafterschool.org/incentive</t>
    </r>
  </si>
  <si>
    <r>
      <rPr>
        <rFont val="Calibri"/>
        <b/>
        <color rgb="FFFFFFFF"/>
        <sz val="18.0"/>
      </rPr>
      <t>STEP 1 of 3: COMPLETING THE INCENTIVE</t>
    </r>
    <r>
      <rPr>
        <rFont val="Calibri"/>
        <b/>
        <i/>
        <color rgb="FFFFFFFF"/>
        <sz val="18.0"/>
      </rPr>
      <t xml:space="preserve"> APPLICATION</t>
    </r>
  </si>
  <si>
    <r>
      <rPr>
        <rFont val="Calibri"/>
        <color theme="1"/>
        <sz val="14.0"/>
      </rPr>
      <t xml:space="preserve">Complete the Incentive Application by </t>
    </r>
    <r>
      <rPr>
        <rFont val="Calibri"/>
        <b/>
        <color theme="1"/>
        <sz val="14.0"/>
      </rPr>
      <t>April 10, 2026, 11:59pm</t>
    </r>
  </si>
  <si>
    <t xml:space="preserve">Incomplete applications will not be accepted. 
This includes applications missing employment information, applicant signatures, etc. </t>
  </si>
  <si>
    <r>
      <rPr>
        <rFont val="Calibri"/>
        <b/>
        <color rgb="FFFFFFFF"/>
        <sz val="18.0"/>
      </rPr>
      <t xml:space="preserve">STEP 2 of 3: COMPLETING THE INCENTIVE </t>
    </r>
    <r>
      <rPr>
        <rFont val="Arial"/>
        <b/>
        <color rgb="FFFFFFFF"/>
        <sz val="18.0"/>
        <u/>
      </rPr>
      <t>VERIFICATION FORM</t>
    </r>
  </si>
  <si>
    <r>
      <rPr>
        <rFont val="Calibri"/>
        <color theme="1"/>
        <sz val="14.0"/>
      </rPr>
      <t xml:space="preserve">1.   Complete each tab of this </t>
    </r>
    <r>
      <rPr>
        <rFont val="Calibri"/>
        <i/>
        <color theme="1"/>
        <sz val="14.0"/>
      </rPr>
      <t xml:space="preserve">"Afterschool Professional Incentive Verification Form" </t>
    </r>
    <r>
      <rPr>
        <rFont val="Calibri"/>
        <color theme="1"/>
        <sz val="14.0"/>
      </rPr>
      <t xml:space="preserve">Excel document with all applicable information: </t>
    </r>
  </si>
  <si>
    <t>I Have Verififed that my Organization is DWS Approved</t>
  </si>
  <si>
    <t>I Have Completed the Work Experience Verification Tab</t>
  </si>
  <si>
    <t>I Have Completed the Training Hours Tab</t>
  </si>
  <si>
    <t>I Have Completed the Professional Actitivities Tab</t>
  </si>
  <si>
    <t>I Have Completed the Applicant Summary Tab</t>
  </si>
  <si>
    <t>I Have Created/Updated my Care About Childcare Profile</t>
  </si>
  <si>
    <t>I Have Checked that My Employer has Recieved the Employment Verification Email from UAN</t>
  </si>
  <si>
    <r>
      <rPr>
        <rFont val="Calibri"/>
        <color theme="1"/>
        <sz val="14.0"/>
      </rPr>
      <t xml:space="preserve">3.   </t>
    </r>
    <r>
      <rPr>
        <rFont val="Arial"/>
        <b/>
        <color theme="1"/>
        <sz val="14.0"/>
        <u/>
      </rPr>
      <t xml:space="preserve">EMAIL </t>
    </r>
    <r>
      <rPr>
        <rFont val="Arial"/>
        <b/>
        <color rgb="FFC0504D"/>
        <sz val="14.0"/>
        <u/>
      </rPr>
      <t>(d</t>
    </r>
    <r>
      <rPr>
        <rFont val="Arial"/>
        <b/>
        <color rgb="FF980000"/>
        <sz val="14.0"/>
        <u/>
      </rPr>
      <t>o not print)</t>
    </r>
    <r>
      <rPr>
        <rFont val="Calibri"/>
        <color theme="1"/>
        <sz val="14.0"/>
      </rPr>
      <t xml:space="preserve"> the completed </t>
    </r>
    <r>
      <rPr>
        <rFont val="Calibri"/>
        <i/>
        <color theme="1"/>
        <sz val="14.0"/>
      </rPr>
      <t>"Afterschool Professional Incentive Verification Form"</t>
    </r>
    <r>
      <rPr>
        <rFont val="Calibri"/>
        <color theme="1"/>
        <sz val="14.0"/>
      </rPr>
      <t xml:space="preserve"> </t>
    </r>
    <r>
      <rPr>
        <rFont val="Arial"/>
        <color theme="1"/>
        <sz val="14.0"/>
      </rPr>
      <t>Excel</t>
    </r>
    <r>
      <rPr>
        <rFont val="Calibri"/>
        <color theme="1"/>
        <sz val="14.0"/>
      </rPr>
      <t xml:space="preserve"> document to: professionallearning@utahafterschool.org</t>
    </r>
  </si>
  <si>
    <r>
      <rPr>
        <rFont val="Calibri"/>
        <b/>
        <color theme="1"/>
        <sz val="14.0"/>
      </rPr>
      <t>NOTE:</t>
    </r>
    <r>
      <rPr>
        <rFont val="Calibri"/>
        <color theme="1"/>
        <sz val="14.0"/>
      </rPr>
      <t xml:space="preserve"> Documentation </t>
    </r>
    <r>
      <rPr>
        <rFont val="Calibri"/>
        <b/>
        <color theme="1"/>
        <sz val="14.0"/>
        <u/>
      </rPr>
      <t>does not</t>
    </r>
    <r>
      <rPr>
        <rFont val="Calibri"/>
        <color theme="1"/>
        <sz val="14.0"/>
      </rPr>
      <t xml:space="preserve"> need to be submitted with the application but must be available upon request in the event of a random audit.</t>
    </r>
  </si>
  <si>
    <r>
      <rPr>
        <rFont val="Calibri"/>
        <b/>
        <color rgb="FFFFFFFF"/>
        <sz val="18.0"/>
      </rPr>
      <t>STEP 3 of 3: Final Notes for th</t>
    </r>
    <r>
      <rPr>
        <rFont val="Calibri"/>
        <b/>
        <color rgb="FFFFFFFF"/>
        <sz val="16.0"/>
      </rPr>
      <t xml:space="preserve">e </t>
    </r>
    <r>
      <rPr>
        <rFont val="Arial"/>
        <b/>
        <color rgb="FFFFFFFF"/>
        <sz val="16.0"/>
        <u/>
      </rPr>
      <t xml:space="preserve">VERIFICATION FORM </t>
    </r>
  </si>
  <si>
    <r>
      <rPr>
        <rFont val="Calibri"/>
        <color rgb="FF000000"/>
        <sz val="13.0"/>
      </rPr>
      <t xml:space="preserve">
Each Afterschool Incentive application and verification form is held to a high-quality professional standard. If applicants do not return any requested additional information within the provided time frame, then the application will be denied.  It is recommended that you review your application and verification form with a mentor or supervisor before you submit your application and verification form. 
It is the due diligence of the applicant to fully complete the Afterschool Professional Incentive application and the verification form. If the information provided on the verification is missing information, or inaccurate the application will be denied. 
Any denied applicants will need to wait until the following school year to apply for the Afterschool Professional Incentive. Applications and Verification Forms that are submitted after the </t>
    </r>
    <r>
      <rPr>
        <rFont val="Calibri"/>
        <b/>
        <color rgb="FF000000"/>
        <sz val="13.0"/>
      </rPr>
      <t>due date of April 10, 2026 at 11:59pm</t>
    </r>
    <r>
      <rPr>
        <rFont val="Calibri"/>
        <color rgb="FF000000"/>
        <sz val="13.0"/>
      </rPr>
      <t xml:space="preserve"> will be denied, no exceptions will be considered.</t>
    </r>
  </si>
  <si>
    <t>WORK EXPERIENCE VERIFICATION</t>
  </si>
  <si>
    <r>
      <rPr>
        <rFont val="Calibri"/>
        <color theme="1"/>
        <sz val="14.0"/>
      </rPr>
      <t xml:space="preserve">This tab </t>
    </r>
    <r>
      <rPr>
        <rFont val="Arial"/>
        <b/>
        <color theme="1"/>
        <sz val="14.0"/>
        <u/>
      </rPr>
      <t>MUST</t>
    </r>
    <r>
      <rPr>
        <rFont val="Calibri"/>
        <color theme="1"/>
        <sz val="14.0"/>
      </rPr>
      <t xml:space="preserve"> be completed and submitted as part of your Incentive application. Please note that one school year equals 8-12 months.
For work experience to qualify, you must be working or have worked at least 10 hours per week, directly with youth ages 5-18 in an afterschool program OR directly supervise or have supervised those who work with youth ages 5-18 in an afterschool program. 
When reporting </t>
    </r>
    <r>
      <rPr>
        <rFont val="Calibri"/>
        <b/>
        <color theme="1"/>
        <sz val="14.0"/>
      </rPr>
      <t>hours per week</t>
    </r>
    <r>
      <rPr>
        <rFont val="Calibri"/>
        <color theme="1"/>
        <sz val="14.0"/>
      </rPr>
      <t xml:space="preserve">, please include only the time you work with school-age youth. Any hours spent working with children ages birth to 5 (5 year olds not attending Kindergarten) are not eligible.
Emails or phone calls to supervisors may be made by UAN to verify work experience information provided. 
Be sure to </t>
    </r>
    <r>
      <rPr>
        <rFont val="Calibri"/>
        <b/>
        <color theme="1"/>
        <sz val="14.0"/>
      </rPr>
      <t>complete all sections</t>
    </r>
    <r>
      <rPr>
        <rFont val="Calibri"/>
        <color theme="1"/>
        <sz val="14.0"/>
      </rPr>
      <t>—missing information can slow down the process or even lead to a denied application.</t>
    </r>
  </si>
  <si>
    <t>Current Employment in an Afterschool Program</t>
  </si>
  <si>
    <t>Summer Yes</t>
  </si>
  <si>
    <t>Summer No</t>
  </si>
  <si>
    <t>School Year Rounding</t>
  </si>
  <si>
    <t>Organization</t>
  </si>
  <si>
    <t>Program Name/Site</t>
  </si>
  <si>
    <t>Position Title</t>
  </si>
  <si>
    <t>Ages of Youth Served</t>
  </si>
  <si>
    <t>Supervisor Name</t>
  </si>
  <si>
    <t>Hours per week</t>
  </si>
  <si>
    <t>Supervisor Phone Number</t>
  </si>
  <si>
    <t>Start Date of Employment</t>
  </si>
  <si>
    <t>Supervisor Email</t>
  </si>
  <si>
    <t>Today's Date</t>
  </si>
  <si>
    <t>Were you employed here during the summer months?</t>
  </si>
  <si>
    <t>Amount of time at this program</t>
  </si>
  <si>
    <t>Total Years</t>
  </si>
  <si>
    <t>Total Months</t>
  </si>
  <si>
    <t>Previous Employment in an Afterschool Program</t>
  </si>
  <si>
    <t>End Date of Employment</t>
  </si>
  <si>
    <t>Grand Total (School) Years</t>
  </si>
  <si>
    <t>Grand Total Months</t>
  </si>
  <si>
    <t>TOTAL TIME IN AFTERSCHOOL FIELD</t>
  </si>
  <si>
    <t>YOUR INCENTIVE APPLICATION LEVEL</t>
  </si>
  <si>
    <t>REQUIRED TRAINING HOURS</t>
  </si>
  <si>
    <t>REQUIRED PROFESSIONAL ACTIVITY UNITS</t>
  </si>
  <si>
    <t>20 Units</t>
  </si>
  <si>
    <t>TRAINING VERIFICATION FORM</t>
  </si>
  <si>
    <r>
      <rPr>
        <rFont val="Calibri"/>
        <color rgb="FF000000"/>
        <sz val="14.0"/>
      </rPr>
      <t xml:space="preserve">This tab </t>
    </r>
    <r>
      <rPr>
        <rFont val="Calibri"/>
        <b/>
        <color rgb="FF000000"/>
        <sz val="14.0"/>
        <u/>
      </rPr>
      <t>MUST</t>
    </r>
    <r>
      <rPr>
        <rFont val="Calibri"/>
        <color rgb="FF000000"/>
        <sz val="14.0"/>
      </rPr>
      <t xml:space="preserve"> be completed and submitted as part of your Incentive application.  
Each training must be completed within a 12-month period from the date of the application and cannot be replicated from past applications.
All form items must be completed for training hours to be applied to the Incentive level requirements.
Documentation </t>
    </r>
    <r>
      <rPr>
        <rFont val="Calibri"/>
        <b/>
        <color rgb="FF000000"/>
        <sz val="14.0"/>
        <u/>
      </rPr>
      <t>does not</t>
    </r>
    <r>
      <rPr>
        <rFont val="Calibri"/>
        <color rgb="FF000000"/>
        <sz val="14.0"/>
      </rPr>
      <t xml:space="preserve"> need to be submitted with the application but it must be available for audit and for getting the School-Age Credential. If you are selected for the audit, all documentation must include: your name, date of training, hours of training, and training entity. If these are missing your documentation will not be accepted.
Documentation may include: certificates of attendance, training schedule, curriculum, conference booklets, proof of registration, supervisor signature, etc.
We encourage you to track the NAA CKSC for each of your approved training to create a pathway to the Incentive Level 6 - Credential requirement. 
Non-UAN Conferences can only be counted for NAA CKSC #10 Professional Development and Leadership.
</t>
    </r>
    <r>
      <rPr>
        <rFont val="Calibri"/>
        <b/>
        <color rgb="FF000000"/>
        <sz val="14.0"/>
      </rPr>
      <t xml:space="preserve">
I agree to provide sentences that clearly explain my journey and align with the training or professional activity, or my application will be denied.</t>
    </r>
    <r>
      <rPr>
        <rFont val="Calibri"/>
        <color rgb="FF000000"/>
        <sz val="14.0"/>
      </rPr>
      <t xml:space="preserve"> 
</t>
    </r>
    <r>
      <rPr>
        <rFont val="Calibri"/>
        <color rgb="FFCC0000"/>
        <sz val="14.0"/>
      </rPr>
      <t xml:space="preserve">I understand that my application and verification form may </t>
    </r>
    <r>
      <rPr>
        <rFont val="Calibri"/>
        <b/>
        <color rgb="FFCC0000"/>
        <sz val="14.0"/>
        <u/>
      </rPr>
      <t>DENIED</t>
    </r>
    <r>
      <rPr>
        <rFont val="Calibri"/>
        <color rgb="FFCC0000"/>
        <sz val="14.0"/>
      </rPr>
      <t xml:space="preserve"> if information is </t>
    </r>
    <r>
      <rPr>
        <rFont val="Calibri"/>
        <color rgb="FFCC0000"/>
        <sz val="14.0"/>
        <u/>
      </rPr>
      <t>vague, incomplete, duplicated, or inaccurate</t>
    </r>
    <r>
      <rPr>
        <rFont val="Calibri"/>
        <color rgb="FFCC0000"/>
        <sz val="14.0"/>
      </rPr>
      <t>.</t>
    </r>
    <r>
      <rPr>
        <rFont val="Calibri"/>
        <color rgb="FF000000"/>
        <sz val="14.0"/>
      </rPr>
      <t xml:space="preserve">
</t>
    </r>
  </si>
  <si>
    <t xml:space="preserve">SECTION 1 TRAININGS 
</t>
  </si>
  <si>
    <r>
      <rPr>
        <rFont val="Calibri"/>
        <color rgb="FF000000"/>
        <sz val="12.0"/>
      </rPr>
      <t xml:space="preserve">Utah Afterschool Network Trainings
</t>
    </r>
    <r>
      <rPr>
        <rFont val="Calibri"/>
        <b/>
        <color rgb="FF000000"/>
        <sz val="12.0"/>
      </rPr>
      <t>See Indivdual UAN Certificates for CKSC Placement</t>
    </r>
  </si>
  <si>
    <r>
      <rPr>
        <rFont val="Calibri"/>
        <color rgb="FF000000"/>
        <sz val="12.0"/>
      </rPr>
      <t xml:space="preserve">Conferences
All Conferences in this section will fall into </t>
    </r>
    <r>
      <rPr>
        <rFont val="Calibri"/>
        <b/>
        <color rgb="FF000000"/>
        <sz val="12.0"/>
      </rPr>
      <t>CKSC 10: Professional Development and Leadership</t>
    </r>
  </si>
  <si>
    <r>
      <rPr>
        <rFont val="Calibri"/>
        <color theme="1"/>
      </rPr>
      <t xml:space="preserve">Virtual Courses and Webinars
</t>
    </r>
    <r>
      <rPr>
        <rFont val="Calibri"/>
        <b/>
        <color theme="1"/>
      </rPr>
      <t>See Indivdual Tabs for CKSC Placement</t>
    </r>
  </si>
  <si>
    <t xml:space="preserve">Utah Afterschool Network | Jumpstart Conference | Max 12 Hours
</t>
  </si>
  <si>
    <t>21st Century Community Learning Summer Institute</t>
  </si>
  <si>
    <t>National Council for Community and Education Partnerships | GEAR UP Conference</t>
  </si>
  <si>
    <t xml:space="preserve">Approved Virtual Trainings </t>
  </si>
  <si>
    <t>Utah Afterschool Network | Well-being Institute | Max 6 Hours</t>
  </si>
  <si>
    <t>Beyond School Hours Conference</t>
  </si>
  <si>
    <t>National Summer Learning Conference</t>
  </si>
  <si>
    <t xml:space="preserve">Certifications </t>
  </si>
  <si>
    <t>Utah Afterschool Network | Southern Recharge Workshop | Max 6 Hours</t>
  </si>
  <si>
    <t>BOOST Conference</t>
  </si>
  <si>
    <t>Promising Youth Conference</t>
  </si>
  <si>
    <t>First Aid/Child CPR Certification | CKSC 8: Safety and Wellness</t>
  </si>
  <si>
    <t>Utah Afterschool Network | Northern Recharge Workshop | Max 6 Hours</t>
  </si>
  <si>
    <t>BYU Arts Express Conference</t>
  </si>
  <si>
    <t>Utah Association for the Education of Young Children | Early Childhood Conference</t>
  </si>
  <si>
    <t>Food Handler's Permit | Max 2 Hours | CKSC 8: Safety and Wellness</t>
  </si>
  <si>
    <t>Utah Afterschool Network | eLearning Institute</t>
  </si>
  <si>
    <t>Community Action Partnership of Utah Conference on Poverty</t>
  </si>
  <si>
    <t>Care About Childcare | School Age Endorsement | CKSC 10 Prof Dev &amp; Leader</t>
  </si>
  <si>
    <t>Utah Afterschool Network | Nugget Webinar(s)</t>
  </si>
  <si>
    <t>Community Schools National Forum</t>
  </si>
  <si>
    <t>Utah Gang Conference</t>
  </si>
  <si>
    <t>QPR Institute | QPR Gatekeeper Trainer Certification | CKSC 8: Safety and Wellness</t>
  </si>
  <si>
    <t>Utah Afterschool Network | OST Led Training - Must Specify Training</t>
  </si>
  <si>
    <t>National Afterschool Association | Annual Convention</t>
  </si>
  <si>
    <t>Utah Multi-Tiered System of Support Conference</t>
  </si>
  <si>
    <t>Mental Health First Aid for Youth Certification | CKSC 8: Safety and Wellness</t>
  </si>
  <si>
    <r>
      <rPr>
        <sz val="12.0"/>
      </rPr>
      <t xml:space="preserve">A minimum of 20 hours must be completed in Section 1 Trainings that are in the section above. 
The remaining 10 hours of training (total of 30 hours) can be completed either in Section 1 or in Section 2.
For more information about how to participate in the included trainings, visit </t>
    </r>
    <r>
      <rPr>
        <color rgb="FF1155CC"/>
        <sz val="12.0"/>
        <u/>
      </rPr>
      <t>utahafterschool.org/incentive.</t>
    </r>
  </si>
  <si>
    <r>
      <rPr>
        <rFont val="Calibri"/>
        <b/>
        <color theme="1"/>
        <sz val="12.0"/>
      </rPr>
      <t>CKSC 1:</t>
    </r>
    <r>
      <rPr>
        <rFont val="Calibri"/>
        <color theme="1"/>
        <sz val="12.0"/>
      </rPr>
      <t xml:space="preserve"> Youth Growth and Development</t>
    </r>
  </si>
  <si>
    <r>
      <rPr>
        <rFont val="Calibri"/>
        <b/>
        <color theme="1"/>
        <sz val="12.0"/>
      </rPr>
      <t>CKSC 2:</t>
    </r>
    <r>
      <rPr>
        <rFont val="Calibri"/>
        <color theme="1"/>
        <sz val="12.0"/>
      </rPr>
      <t xml:space="preserve"> Learning Environments and Curriculum</t>
    </r>
  </si>
  <si>
    <r>
      <rPr>
        <rFont val="Calibri"/>
        <b/>
        <color theme="1"/>
        <sz val="12.0"/>
      </rPr>
      <t>CKSC 3:</t>
    </r>
    <r>
      <rPr>
        <rFont val="Calibri"/>
        <color theme="1"/>
        <sz val="12.0"/>
      </rPr>
      <t xml:space="preserve"> Youth Observation and Assessment</t>
    </r>
  </si>
  <si>
    <r>
      <rPr>
        <rFont val="Calibri"/>
        <b/>
        <color theme="1"/>
        <sz val="12.0"/>
      </rPr>
      <t xml:space="preserve">CKSC 4: </t>
    </r>
    <r>
      <rPr>
        <rFont val="Calibri"/>
        <color theme="1"/>
        <sz val="12.0"/>
      </rPr>
      <t>Relationships and Interactions</t>
    </r>
  </si>
  <si>
    <r>
      <rPr>
        <rFont val="Calibri"/>
        <b/>
        <color theme="1"/>
        <sz val="12.0"/>
      </rPr>
      <t>CKSC 5:</t>
    </r>
    <r>
      <rPr>
        <rFont val="Calibri"/>
        <color theme="1"/>
        <sz val="12.0"/>
      </rPr>
      <t xml:space="preserve"> Youth Engagement, Voice, and Choice</t>
    </r>
  </si>
  <si>
    <r>
      <rPr>
        <rFont val="Calibri"/>
        <b/>
        <color theme="1"/>
        <sz val="12.0"/>
      </rPr>
      <t xml:space="preserve">CKSC 7: </t>
    </r>
    <r>
      <rPr>
        <rFont val="Calibri"/>
        <color theme="1"/>
        <sz val="12.0"/>
      </rPr>
      <t>Family, School, and Community Relationships</t>
    </r>
  </si>
  <si>
    <r>
      <rPr>
        <rFont val="Calibri"/>
        <b/>
        <color theme="1"/>
        <sz val="12.0"/>
      </rPr>
      <t>CKSC 8:</t>
    </r>
    <r>
      <rPr>
        <rFont val="Calibri"/>
        <color theme="1"/>
        <sz val="12.0"/>
      </rPr>
      <t xml:space="preserve"> Safety and 
Wellness</t>
    </r>
  </si>
  <si>
    <r>
      <rPr>
        <rFont val="Calibri"/>
        <b/>
        <color theme="1"/>
        <sz val="12.0"/>
      </rPr>
      <t>CKSC 9:</t>
    </r>
    <r>
      <rPr>
        <rFont val="Calibri"/>
        <color theme="1"/>
        <sz val="12.0"/>
      </rPr>
      <t xml:space="preserve"> Program Planning and Development</t>
    </r>
  </si>
  <si>
    <r>
      <rPr>
        <rFont val="Calibri"/>
        <b/>
        <color theme="1"/>
        <sz val="12.0"/>
      </rPr>
      <t xml:space="preserve">CKSC 10: </t>
    </r>
    <r>
      <rPr>
        <rFont val="Calibri"/>
        <color theme="1"/>
        <sz val="12.0"/>
      </rPr>
      <t>Professional Development and Leadership</t>
    </r>
  </si>
  <si>
    <r>
      <rPr>
        <rFont val="Calibri"/>
        <b/>
        <color rgb="FFFF0000"/>
        <sz val="14.0"/>
      </rPr>
      <t>(Answer in 2-3 complete sentences)</t>
    </r>
    <r>
      <rPr>
        <rFont val="Calibri"/>
        <b/>
        <color rgb="FF000000"/>
        <sz val="14.0"/>
      </rPr>
      <t xml:space="preserve">
How did you/ plan to implement the training material or information you received into your program? 
</t>
    </r>
    <r>
      <rPr>
        <rFont val="Calibri"/>
        <b val="0"/>
        <color rgb="FF000000"/>
        <sz val="12.0"/>
      </rPr>
      <t>Vague, incomplete, or duplicated answers will be disqualified.</t>
    </r>
  </si>
  <si>
    <t>Title of Training
(As Listed on Documentation)</t>
  </si>
  <si>
    <t>Trainer Name and/or Training Organization</t>
  </si>
  <si>
    <t>Documentation</t>
  </si>
  <si>
    <t>Training Date</t>
  </si>
  <si>
    <t>Total Clock Hours</t>
  </si>
  <si>
    <t>Behavior 101</t>
  </si>
  <si>
    <t>UAN Jump Start
John Smith</t>
  </si>
  <si>
    <t>Certificate</t>
  </si>
  <si>
    <t>At this Jump Start session I increased my knowledge around behavior management strategies. I made a chart that reflected our daily routine, we set rules together. Students had an opourtunity to vote for incentives. I increased postitive language in the class.</t>
  </si>
  <si>
    <t>TOTAL APPROVED TRAINING HOURS</t>
  </si>
  <si>
    <t>Note: must be at least 20 hours</t>
  </si>
  <si>
    <t xml:space="preserve">SECTION 2 TRAININGS
</t>
  </si>
  <si>
    <r>
      <rPr>
        <rFont val="Calibri"/>
        <color theme="1"/>
        <sz val="12.0"/>
      </rPr>
      <t xml:space="preserve">This section may be used to document other training hours, bringing the Section 1 and Section 2 total to 30 hours.
</t>
    </r>
    <r>
      <rPr>
        <rFont val="Calibri"/>
        <b/>
        <color theme="1"/>
        <sz val="12.0"/>
      </rPr>
      <t xml:space="preserve">Grant required orientations and books cannot be counted towards Incentive training requirements (e.g. DWS, OCC, USBE).
</t>
    </r>
    <r>
      <rPr>
        <rFont val="Calibri"/>
        <color theme="1"/>
        <sz val="12.0"/>
      </rPr>
      <t xml:space="preserve">**These trainings may NOT be used towards the Utah Afterschool School-Age Credential unless the course is reviewed and accepted using the </t>
    </r>
    <r>
      <rPr>
        <rFont val="Calibri"/>
        <color rgb="FF1155CC"/>
        <sz val="12.0"/>
        <u/>
      </rPr>
      <t>Application for Training Approval Form.</t>
    </r>
    <r>
      <rPr>
        <rFont val="Calibri"/>
        <color theme="1"/>
        <sz val="12.0"/>
      </rPr>
      <t xml:space="preserve"> The review process can take up to 6 weeks.**</t>
    </r>
  </si>
  <si>
    <t>Title of Training</t>
  </si>
  <si>
    <t>Topics Covered</t>
  </si>
  <si>
    <r>
      <rPr>
        <rFont val="Calibri"/>
        <b/>
        <color rgb="FF000000"/>
        <sz val="14.0"/>
      </rPr>
      <t xml:space="preserve">How did you implement the training material or information you received into your program?
 </t>
    </r>
    <r>
      <rPr>
        <rFont val="Calibri"/>
        <b/>
        <color rgb="FFFF0000"/>
        <sz val="14.0"/>
      </rPr>
      <t xml:space="preserve">(Answer in 2-3 complete sentences)
</t>
    </r>
    <r>
      <rPr>
        <rFont val="Calibri"/>
        <b val="0"/>
        <color rgb="FF000000"/>
        <sz val="12.0"/>
      </rPr>
      <t>Vague, incomplete, or duplicated answers will be disqualified.</t>
    </r>
  </si>
  <si>
    <t>Example - Leader in Me Training</t>
  </si>
  <si>
    <t>John Smith, FranklinCovey</t>
  </si>
  <si>
    <t xml:space="preserve">Certificate of Participation </t>
  </si>
  <si>
    <t>Leadership best practices, time management, facilitating effective meetings</t>
  </si>
  <si>
    <t>I implemented best practices into my weekly staff meetings with the creation and archival of agendas. I used the skills taught in the Leader in Me Trainingto build leadership and life skills in students and staff. I used the the lesson plans and classroom materials with the students and staff during the spring retreat.</t>
  </si>
  <si>
    <t>TOTAL OTHER TRAINING HOURS</t>
  </si>
  <si>
    <t>GRAND TOTAL TRAINING HOURS</t>
  </si>
  <si>
    <t>Note: must be at least 30 hours</t>
  </si>
  <si>
    <r>
      <rPr>
        <rFont val="Calibri"/>
        <b/>
        <color rgb="FFFFFFFF"/>
        <sz val="18.0"/>
      </rPr>
      <t>PROFESSIONAL ACTIVITIES VERIFICATION</t>
    </r>
    <r>
      <rPr>
        <rFont val="Calibri"/>
        <color rgb="FFFFFFFF"/>
        <sz val="18.0"/>
      </rPr>
      <t xml:space="preserve">
Approved professional activities go beyond a professional’s current job responsibilities, demonstrating a commitment to leadership, continuous learning, and knowledge-sharing to strengthen the youth and child development education field. 
These activities not only support personal and professional growth but also contribute to the advancement of the Afterschool Professionals as a whole.      </t>
    </r>
  </si>
  <si>
    <r>
      <rPr>
        <rFont val="Calibri"/>
        <color theme="1"/>
        <sz val="14.0"/>
      </rPr>
      <t xml:space="preserve">This tab </t>
    </r>
    <r>
      <rPr>
        <rFont val="Calibri"/>
        <b/>
        <color theme="1"/>
        <sz val="14.0"/>
        <u/>
      </rPr>
      <t>MUST</t>
    </r>
    <r>
      <rPr>
        <rFont val="Calibri"/>
        <color theme="1"/>
        <sz val="14.0"/>
      </rPr>
      <t xml:space="preserve"> be completed and submitted with your Incentive application.
Each professional activity may only be completed </t>
    </r>
    <r>
      <rPr>
        <rFont val="Calibri"/>
        <b/>
        <color theme="1"/>
        <sz val="14.0"/>
      </rPr>
      <t>once every six years from the application date.</t>
    </r>
    <r>
      <rPr>
        <rFont val="Calibri"/>
        <color theme="1"/>
        <sz val="14.0"/>
      </rPr>
      <t xml:space="preserve"> Do not submit duplicate professional activities within this timeframe. To be eligible for Incentive level requirements, all form fields must be fully completed and either file dropped in this form or emailed to professionallearning@utahafterschool.org along with the verficiation form. Regardless of your level in the Afterschool Professional Incentive program, </t>
    </r>
    <r>
      <rPr>
        <rFont val="Calibri"/>
        <b/>
        <color theme="1"/>
        <sz val="14.0"/>
      </rPr>
      <t xml:space="preserve">20 units of Professional Activity are required each year. </t>
    </r>
    <r>
      <rPr>
        <rFont val="Calibri"/>
        <color theme="1"/>
        <sz val="14.0"/>
      </rPr>
      <t xml:space="preserve">
</t>
    </r>
    <r>
      <rPr>
        <rFont val="Calibri"/>
        <color theme="1"/>
        <sz val="14.0"/>
        <u/>
      </rPr>
      <t>Applicant Acknowledgement Statement:</t>
    </r>
    <r>
      <rPr>
        <rFont val="Calibri"/>
        <color theme="1"/>
        <sz val="14.0"/>
      </rPr>
      <t xml:space="preserve">
</t>
    </r>
    <r>
      <rPr>
        <rFont val="Calibri"/>
        <b/>
        <color theme="1"/>
        <sz val="14.0"/>
      </rPr>
      <t xml:space="preserve">I agree to provide clear and detailed explanations of my journey as it relates to training and professional activities. I understand that if my application or work lacks clarity or contains vague, incomplete, duplicated, or inaccurate information, it may be denied. 
I also confirm that all submitted work is my own and serves as a true reflection of my personal growth and professional development.
</t>
    </r>
    <r>
      <rPr>
        <rFont val="Calibri"/>
        <color theme="1"/>
        <sz val="14.0"/>
      </rPr>
      <t xml:space="preserve"> </t>
    </r>
  </si>
  <si>
    <t>Professional Activities</t>
  </si>
  <si>
    <t>Units</t>
  </si>
  <si>
    <t>Earned Unit</t>
  </si>
  <si>
    <t xml:space="preserve">The descriptions below outline various professional activities suited for different experience levels in the afterschool field. To earn 10 units for each Professional Activity, appropriate documentation must be uploaded. All Professional Activities align with the School-Age Credential Portfolio requirements.
The Professional Activities are organized into the nine required Core Knowledge Skills and Compentcies, representing key categories of knowledge widely recognized in the field and grounded in research.
</t>
  </si>
  <si>
    <t>10 units</t>
  </si>
  <si>
    <r>
      <rPr>
        <rFont val="Calibri"/>
        <b/>
        <i/>
        <sz val="14.0"/>
      </rPr>
      <t xml:space="preserve">File Drop-Must provide professionallearning@utahafterschool.org permission to view your document. </t>
    </r>
    <r>
      <rPr>
        <rFont val="Calibri"/>
        <b/>
        <i/>
        <color rgb="FF1155CC"/>
        <sz val="14.0"/>
        <u/>
      </rPr>
      <t>Follow this link</t>
    </r>
    <r>
      <rPr>
        <rFont val="Calibri"/>
        <b/>
        <i/>
        <sz val="14.0"/>
      </rPr>
      <t xml:space="preserve"> to learn how to link your PDF.</t>
    </r>
  </si>
  <si>
    <t>Professional Activities Related to CKSC 1 - Child/Youth Growth &amp; Development</t>
  </si>
  <si>
    <t xml:space="preserve">In 400-500 words, describe the different areas of development (physical, behavioral, social-emotional, and cognitive) of development including the typical progression of the age group you typically work with, and how you use this information when designing your environment and activities for youth. </t>
  </si>
  <si>
    <t>Locate or create development chart(s) for the school age group you work with. The chart(s) should include the following areas of development: physical, behavioral, social-emotional, and cognitive. Describe in 400-500 words why you feel this information is important to understand. Include your graphs.
If you are working with Teens (ages 12-18), the chart should include developmental areas of physical, social-emotional, and language/cognitive development. Describe in 400-500 words why you feel this information is important to understand. Include your graphs.</t>
  </si>
  <si>
    <t>The Science of Learning and Development (SOLD) has determined several key findings, potential, malleability, individuality, context, relationships, integration, continuum, and meaning-making, in how young people learn and develop best. Select two of the key findings and describe the information in your own words. In 400-500 words, give examples of practices that you use in program that support your understanding of this key principle.
https://soldalliance.org/work</t>
  </si>
  <si>
    <r>
      <rPr>
        <rFont val="Nunito"/>
        <color rgb="FF1155CC"/>
        <u/>
      </rPr>
      <t>Complete NAA CKSC Self Assessment for Content Area 1</t>
    </r>
    <r>
      <rPr>
        <rFont val="Nunito"/>
        <color rgb="FF1155CC"/>
        <u/>
      </rPr>
      <t>.</t>
    </r>
  </si>
  <si>
    <t>TOTAL UNITS</t>
  </si>
  <si>
    <t>Professional Activities Related to CKSC 2 - Learning Environments &amp; Curriculum</t>
  </si>
  <si>
    <t>Provide three lesson plans (for three different subjects) that include, at minimum, the name of the activity, the subject/topic, the goal or learning objective, scaffolding techniques, the supplies needed, and the steps youth take to complete the activity. Subjects include but are not limited to, STEM, geography/social studies, life skills, literacy, physical activities, health and wellness, or service learning. (UAN has a lesson plan format that you may choose to use, but it is not required.)</t>
  </si>
  <si>
    <t xml:space="preserve">In 400-500 words, evaluate how your program utilizes its physical space—especially if it operates in a shared or limited-control environment (e.g., cafeteria, gym, classrooms). Share strategies for creating a welcoming, inclusive space despite space or mobility limitations. Describe how the materials (both currently in the program as well as those listed as needs) support the development of youth. 
Conduct an inventory of your current spaces and physical materials, and develop creative solutions to ensure your space remains engaging, functional, and welcoming. Identify 2–3 material improvements (e.g., rolling carts, labeled bins, collapsible furniture) to make the environment more engaging or efficient. Include photos, or a layout sketch of your setup and storage systems, as well as your inventory list.   </t>
  </si>
  <si>
    <t xml:space="preserve">Create a survey for the youth in your program to obtain the youth's opinions about the program space, emotional and physical safety, as well as engagement.  Have youth complete the survey.  Analyze the data. Determine items that need attention. Create a SMART goal for one or two items on how you address the youth's feedback. Provide a blank copy of the survey you created, charts/graphs with the results of the survey (keep participants anonymous), and a short (100-200 word) summary of your data, and your SMART goals. </t>
  </si>
  <si>
    <t>Conduct a structured walkthrough of your program space with a colleague or site visitor using a quality standards checklist. This peer observation provides an external perspective to help identify strengths and areas for growth related to environment, safety, inclusion, and engagement. Create or adapt a checklist using elements from a quality framework (e.g., NAA, UAN, CLASS, etc.). Focus on areas like accessibility, youth ownership, and safe transitions. In 400–500 words summarize the walkthrough findings, including direct feedback or quotes from the peer observer. Highlight 2–3 strengths and areas for growth. Select one priority area to improve and outline a specific change you will implement. Share how viewing the space through another professional’s eyes deepened your understanding of how environment supports learning and behavior.</t>
  </si>
  <si>
    <t>Complete NAA CKSC Self Assessment for Content Area 2</t>
  </si>
  <si>
    <t>Professional Activities Related to CKSC 3 - Child/Youth Observation &amp; Assessment</t>
  </si>
  <si>
    <t>Within four weeks, complete three separate observations of the same youth. Observation can be completed using any style (anecdotal, running record, etc) and for any reason (behavioral, physical, relational, etc). Provide a copy of each detailed observation (using only initials or unique identifiers), a 2-3 sentence statement on your findings, and a plan (200-300 words) on what you will do or provide to support their success. (Example: What materials or experiences do they need access to? What changes does the program space need? What will you do differently or more to support them?)</t>
  </si>
  <si>
    <t xml:space="preserve">Personally received observational feedback from supervisor, mentor or UAN regarding youth interactions and engagement while leading an activity.  Provide documentation of the feedback and a 300-400 word reflection on the observation, feedback, and improvement plan. </t>
  </si>
  <si>
    <t>Complete NAA CKSK Self Assessment for Content Area 3, Child/Youth Observation and Assessment</t>
  </si>
  <si>
    <t>Professional Activities  Related CKSC 4 - Relationships &amp; Interactions</t>
  </si>
  <si>
    <t>Complete the “Staff and Youth Relationships” Domain in the Quality Tool, include ratings and answer the question, “How are you implementing or working to implement this practice,” for each indicator of quality. Once done, complete a 200-300 word narrative around your scoring. Include a copy of your Completed Quality Tool form.</t>
  </si>
  <si>
    <t>Provide a copy of your program’s behavior policy and procedures. This might include a policy on respect, safety, and following rules. It may include provisions for addressing misbehavior, such as verbal warnings, parent communications, etc. 
Identify the behavior guidance strategies/systems used in your program and discuss in 400-500 words the advantages and disadvantages and any modifications you would recommend.</t>
  </si>
  <si>
    <t>Make a list of each youth in your care (using initials or unique, anonymous identifiers). Note all the things you can think about for each youth (favorites, family dynamics, strengths, etc.). Identify 3-5 youth that you know less about than others. Determine three strategies you will use to build stronger relationships with those 3-5 youth. Provide the list of 3-5 youth you have identified and the three strategies for each youth you are committing to utilize. Your strategies document with all 3-5 youth included should be between 400-500 words.</t>
  </si>
  <si>
    <t>Determine the various ethnicities, socioeconomic backgrounds, family dynamics, developmental difficulties, (etc) of the youth in your program. In 100-200 words create a summary of the diversity in your program. With that in mind, create a list of 8-10 books that represent those youth.  Books should be age-appropriate for the youth represented in your program. Include the title, author, publication year, topics, and a 100-200 word summary of the books in your own  words, including how it would support the youth in your programs.</t>
  </si>
  <si>
    <t>Complete NAA CKSK Self Assessment for Content Area 4, Relationships and Interactions with Children and Youth</t>
  </si>
  <si>
    <t>Professional Activities Related CKSC 5 - Youth Engagement, Voice, and Choice</t>
  </si>
  <si>
    <t>In your own words, describe youth voice and choice, why it is important, what the youth gain from it, and how you currently implement it in your program. Set one SMART goal on how you will better implement youth voice and choice into your program. 400-500 Words.</t>
  </si>
  <si>
    <t>Create a youth survey regarding your program environment (emotional, physical, etc) and the curriculum (activities, etc). Include a copy of the blank survey, charts/grafts with the results of the survey (keep participants anonymous) and 100-200 word reflection of the data. Choose one data point to create a SMART goal, within the credential timeline, about how your program will make changes to incorporate the feedback from the youth into the program. Include your original SMART goal and a 100-200 word reflection on the results from your SMART goal.</t>
  </si>
  <si>
    <t>Complete a Service Learning Project with youth and provide pictures. Include 200-300 word description about the details of the project and what you noticed about the youth before, during, and after the project. Additionally, in 200-300 words, describe what service learning is, why you feel service learning projects are beneficial and to whom, and what youth learn from service learning projects.</t>
  </si>
  <si>
    <t>Complete NAA CKSC Self Assessment for Content Area 5, Youth Engagement, Voice, and Choice</t>
  </si>
  <si>
    <t>Professional Activities Related to CKSC 7 - Family, School, &amp; Community Relationships</t>
  </si>
  <si>
    <t>Provide a 400-500 word reflection on why communication with families is important and the avenues your program currently utilizes to communicate with families (newsletters, text messaging, etc). Reflect on which avenues are most and least successful, and why, and explore avenues that may be better choices for the families in your program.</t>
  </si>
  <si>
    <t>Design, plan, and implement a family night or event (any type of activity is acceptable). Provide a parent/family sign-in sheet from the event, 2-3 pictures of the event, and the steps involved in the planning (e.i, budget, flyers, etc). Provide a 200-300 reflection on what went well and what changes should be considered next time.</t>
  </si>
  <si>
    <t>Provide a copy of your program's most recent Align for Success: Out of School Time Partnership Rubric, completed in collaboration with a member of your school day administration. In 400-500 words, describe how utilizing the best practices listed in the Align for Success: Out of School Time Partnership rubric has assisted your program and school day teams in developing an integrated partnership. Please include any examples from your program this year, including information on collaborative partnership meetings, shared resources and/or professional development opportunities, alignment of curriculums, etc.</t>
  </si>
  <si>
    <t>Gather and analyze demographic data and community characteristics to better understand the families your program serves. Use publicly available data (e.g., U.S. Census, local school district reports, city data) to summarize key facts about your program’s surrounding community: Languages spoken, Income levels, Education levels, Cultural or ethnic makeup, Common occupations or industries, Family structures or housing characteristics. Use this information to identify community-based organizations or services in your program’s neighborhood. In 200-300 words reflect on how this information might influence program decisions (e.g., communication methods, event planning, curriculum, food at events, language access, etc.). 
Community Resource Map: Create a map (hand-drawn, digital, or screenshot) of your program’s neighborhood. Mark the location of at least 5–7 community-based resources, such as: Libraries, Faith-based organizations, Health clinics, Cultural centers. Food pantries, Local businesses, Nonprofits or social service agencies. For each one, list the name and type of support they offer. Identify one organization or resource you'd like to build a relationship with. Write a SMART goal to creating the partnership. 
Write a 100-200 word reflection on what you learned about your community that you hadn’t considered before? How can a deeper understanding of family and community context shape program planning, engagement strategies, or curriculum? What excites or challenges you about forming new partnerships?</t>
  </si>
  <si>
    <t>Complete NAA CKSK Self Assessment for Content Area 7, Related to Family, School, and Community Relationships</t>
  </si>
  <si>
    <t>Professional Activities Related to CKSC 8 - Safety &amp; Wellness</t>
  </si>
  <si>
    <t>Using the new NAA Standards for Physical Activity and taking into consideration the increased national concern about childhood obesity, the rise in childhood illnesses such as diabetes, asthma, and allergies, and decreased physical activity and outdoor recreation, discuss how your school-age program can play a role in assuring the overall health and well-being of children? Give specific examples. 400-500 words.</t>
  </si>
  <si>
    <t xml:space="preserve">Review and evaluate a specific section of your program’s Emergency Preparedness Plan such as fire evacuation, shelter-in-place, medical emergencies, intruder/lockdown, or allergy response. Review the clarity of roles and responsibilities, accessibility for all youth, including those with disabilities or language barriers, communication plan (who contacts whom and how), adequacy of supplies and emergency kits, gaps in staff knowledge or confusion points. In 200-300 words identify 2–3 improvements that could be made (e.g., clearer maps, more inclusive instructions, regular drills, updating contact lists, or using visual cues for younger children). Include a copy the Emergency Preparedness Plan you are evaluating.
Emergency Response Case Scenarios (200-300 words ): Choose two of the following scenarios and write a short paragraph for each, describing the step-by-step response you would take. Include who you would notify, how you would care for the child, and any documentation needed.
Scenario Options: 
1) A child suddenly starts vomiting and says they feel dizzy. 
2) A fire alarm goes off during an outdoor activity. 
3) A child with a nut allergy eats something questionable and says their throat feels funny. 
4) A parent who is not on the authorized pickup list shows up insisting on taking a child. 
5) A youth becomes extremely upset and tries to run out of the building. 
6) There’s a power outage during a storm with 20 kids still in the building.
 Reflection (100–200 words): What did this process teach you about your program’s level of readiness? How did writing out your response to scenarios help you identify what to review or reinforce in practice? How will you ensure staff and youth are prepared, calm, and informed in real emergencies? </t>
  </si>
  <si>
    <t>Create a plan outlining how your program supports the mental and emotional well-being of youth. In 200-300 words describe 3–5 specific strategies your program uses to support emotional safety and mental wellness. These may include: Daily check-ins or mindfulness practices, Calm-down or regulation spaces, SEL (Social and Emotional Learning) activities or curricula, Restorative practices, and Trauma-informed approaches. Explain how each practice supports youth development and creates a safer, more emotionally supportive environment.
Describe in 200-300 words how staff are trained or supported in recognizing and responding to emotional or behavioral health needs. List any partnerships with mental health professionals, school counselors, or community agencies (if applicable).
Write a reflection (200–300 words) describing how your program helps youth feel seen, heard, and valued? How do you ensure youth feel emotionally safe and supported while in your care? Provide an example of a time your program successfully supported a child’s emotional need.</t>
  </si>
  <si>
    <t>Complete NAA CKSC Self Assessment for Content Area 8. Safety &amp; Wellness</t>
  </si>
  <si>
    <t>Professional Activities Related to CKSC 9 - Program Planning &amp; Development</t>
  </si>
  <si>
    <t>Afterschool-related Opportunities</t>
  </si>
  <si>
    <t>1. Provide Your Organization’s Mission and Values: Share the foundational principles that guide your organization's purpose and goals.
2. In 200-300 Words describe the culture you envision for your organization and compare it to the current workplace culture. Highlight any gaps or areas for growth. Engage employees by soliciting their perspectives and feedback on the existing culture and potential improvements.
In 200-300 words offer actionable recommendations to strengthen relationships, communication, and collaboration, ensuring alignment with the organization’s mission and values.</t>
  </si>
  <si>
    <t>Please include your most recent program assessment tool (SA-PQA, Y-PQA, internal observation, etc.). Based on the assessment results, create a comprehensive improvement plan for the program. The plan should address the following key areas:
1. Staffing: Evaluate current staffing levels, roles, and professional development needs. Identify any gaps or additional personnel required to support improvement efforts.
2. Resources: Assess the availability of materials, equipment, and funding. Propose strategies to acquire or allocate necessary resources effectively.
3. Services: Analyze the quality and scope of services currently offered. Provide recommendations for enhancements or new initiatives to better meet the program's goals and participant needs.
4. This detailed plan should align with the program’s mission and vision to ensure meaningful and sustainable progress.</t>
  </si>
  <si>
    <t>Provide a copy of your most recent SA-PQA or Y-PQA observation. In 400-500 words, reflect on your program's strengths and opportunities for growth. Focus on what you have the ability to improve, personally, based on your role within your program. Create a SMART goal based on an opportunity of growth.</t>
  </si>
  <si>
    <t>Develop and implement a plan for better tracking and allocating resources, ensuring that materials are used efficiently.
Create a list of resources and materials either in a classroom, or program site.
Conduct regular check-ins with the team to evaluate the use of time and identify areas for improvement in resource allocation. 
Explore and introduce new tools or strategies for managing resources more effectively, such as digital tracking systems or time-management techniques. 
Submit your resource and material list, and a detailed paper reflecting the process you used in 400-500 words.</t>
  </si>
  <si>
    <t>Complete NAA CKSC Self Assessment for Content Area 9. Programming &amp; Development</t>
  </si>
  <si>
    <t>Professional Activities Related to CKSC 10 - Professional Development &amp; Leadership</t>
  </si>
  <si>
    <r>
      <rPr>
        <rFont val="Nunito"/>
      </rPr>
      <t xml:space="preserve">Frontline Staff Option
Using the NAA Core Knowledge and Competencies self-assessment tools, choose one of the following: 
CKSC 2 (Learning Environments and Curriculum
CKSC 4 (Relationships and Interactions)
CKSC 5 (Youth Engagement, Voice, and Choice
CKSC 7 (Family, School, and Community Engagement)
Complete the self-assessment summary, reflection, professional plan, and action plan included in the NAA Self-Assessment Tool.  Each section should be 150-250 words and goals should follow the SMART goal format.
</t>
    </r>
    <r>
      <rPr>
        <rFont val="Nunito"/>
        <color rgb="FF1155CC"/>
        <u/>
      </rPr>
      <t>https://naaweb.org/resources/core-competencies</t>
    </r>
  </si>
  <si>
    <r>
      <rPr>
        <rFont val="Nunito"/>
        <color rgb="FF000000"/>
      </rPr>
      <t xml:space="preserve">Supervisor of Frontline Staff Option
Using the NAA Core Knowledge and Competencies self-assessment tools, complete CKSC 10 (Professional Development and Leadership). 
Complete the self-assessment summary, reflection, professional plan, and action plan included in the NAA Self-Assessment Tool. Each section should be 150-250 words and goals should follow the SMART goal format.
</t>
    </r>
    <r>
      <rPr>
        <rFont val="Nunito"/>
        <color rgb="FF1155CC"/>
        <u/>
      </rPr>
      <t>https://naaweb.org/resources/core-competencies</t>
    </r>
  </si>
  <si>
    <t>GRAND TOTAL PROFESSIONAL ACTIVITIES</t>
  </si>
  <si>
    <r>
      <rPr>
        <rFont val="Calibri"/>
        <b/>
        <color rgb="FFFFFFFF"/>
        <sz val="18.0"/>
      </rPr>
      <t>Demonstrated Competency Verification</t>
    </r>
    <r>
      <rPr>
        <rFont val="Calibri"/>
        <color rgb="FFFFFFFF"/>
        <sz val="18.0"/>
      </rPr>
      <t xml:space="preserve">
All Level 6 Applicants must show a demonstrated competency to receive their incentive award. Acceptable demonstrated competencies include an associates degree, a bachelor's degree, a master's degree, a doctoral degree, or a current UAN School-Age Credential. </t>
    </r>
  </si>
  <si>
    <r>
      <rPr>
        <rFont val="Calibri"/>
        <sz val="14.0"/>
      </rPr>
      <t xml:space="preserve">
You must upload a copy of your degree or the UAN School-Age Credential certificate showing your current status to this page. Failure to upload a documentation will result in a denial. 
Applicants needing to complete the UAN School-Age Credential can find more information </t>
    </r>
    <r>
      <rPr>
        <rFont val="Calibri"/>
        <color rgb="FF1155CC"/>
        <sz val="14.0"/>
        <u/>
      </rPr>
      <t>here.</t>
    </r>
    <r>
      <rPr>
        <rFont val="Calibri"/>
        <sz val="14.0"/>
      </rPr>
      <t xml:space="preserve"> New Credential applicants must submit their portfolio by </t>
    </r>
    <r>
      <rPr>
        <rFont val="Calibri"/>
        <b/>
        <sz val="14.0"/>
      </rPr>
      <t>March 7th, 2026</t>
    </r>
    <r>
      <rPr>
        <rFont val="Calibri"/>
        <sz val="14.0"/>
      </rPr>
      <t xml:space="preserve"> in order to be reviewed by the incentive due date. 
</t>
    </r>
  </si>
  <si>
    <t>Demonstrated Competency</t>
  </si>
  <si>
    <t>Date Earned</t>
  </si>
  <si>
    <t>For Credential - Date of Expiration</t>
  </si>
  <si>
    <t>Bachelor's Degree - Bachelor of Science</t>
  </si>
  <si>
    <t>N/A</t>
  </si>
  <si>
    <r>
      <rPr>
        <rFont val="Calibri"/>
        <b/>
        <i/>
        <color rgb="FF0000FF"/>
        <sz val="14.0"/>
        <u/>
      </rPr>
      <t xml:space="preserve">File Drop-Must provide professionallearning@utahafterschool.org permission to view your document. </t>
    </r>
    <r>
      <rPr>
        <rFont val="Calibri"/>
        <b/>
        <i/>
        <color rgb="FF1155CC"/>
        <sz val="14.0"/>
        <u/>
      </rPr>
      <t>Follow this link</t>
    </r>
    <r>
      <rPr>
        <rFont val="Calibri"/>
        <b/>
        <i/>
        <color rgb="FF0000FF"/>
        <sz val="14.0"/>
        <u/>
      </rPr>
      <t xml:space="preserve"> to learn how to link your PDF.</t>
    </r>
  </si>
  <si>
    <t>AFTERSCHOOL PROFESSIONAL INCENTIVE - APPLICANT INFORMATION</t>
  </si>
  <si>
    <r>
      <rPr>
        <rFont val="Calibri"/>
        <color theme="1"/>
        <sz val="14.0"/>
      </rPr>
      <t xml:space="preserve">This form </t>
    </r>
    <r>
      <rPr>
        <rFont val="Calibri"/>
        <b/>
        <color theme="1"/>
        <sz val="14.0"/>
        <u/>
      </rPr>
      <t>MUST</t>
    </r>
    <r>
      <rPr>
        <rFont val="Calibri"/>
        <color theme="1"/>
        <sz val="14.0"/>
      </rPr>
      <t xml:space="preserve"> be completed and submitted as part of your Incentive application. 
</t>
    </r>
  </si>
  <si>
    <t>Applicant Name:</t>
  </si>
  <si>
    <t>Home Address:</t>
  </si>
  <si>
    <t>Apt. Number:</t>
  </si>
  <si>
    <t>City/State:</t>
  </si>
  <si>
    <t>Zip Code:</t>
  </si>
  <si>
    <t>Phone Number:</t>
  </si>
  <si>
    <t>Email:</t>
  </si>
  <si>
    <t xml:space="preserve"> Secondary Email:</t>
  </si>
  <si>
    <t>APPLICATION SUMMARY</t>
  </si>
  <si>
    <t>Incentive Level:</t>
  </si>
  <si>
    <t xml:space="preserve"> Grand Total Training Hours:</t>
  </si>
  <si>
    <t>Section One Training Hours:</t>
  </si>
  <si>
    <t>Section Two Training Hours:</t>
  </si>
  <si>
    <t>Total Professional Activity Units:</t>
  </si>
  <si>
    <t xml:space="preserve">APPLICANT SIGNATURE 
I understand that my application and verification form may denied if  ANY information is vague, incomplete, duplicated, or inaccurate. </t>
  </si>
  <si>
    <t xml:space="preserve">I verify the work experience, training hours, and professional activity units accounted for in this document are true and correct. </t>
  </si>
  <si>
    <t>Applicant Electronic Signature:</t>
  </si>
  <si>
    <t>Date:</t>
  </si>
  <si>
    <r>
      <rPr>
        <rFont val="Calibri"/>
        <b/>
        <color theme="1"/>
        <sz val="16.0"/>
      </rPr>
      <t xml:space="preserve">Please save your completed Verification Form as an </t>
    </r>
    <r>
      <rPr>
        <rFont val="Arial"/>
        <b/>
        <color theme="1"/>
        <sz val="16.0"/>
        <u/>
      </rPr>
      <t>Excel file</t>
    </r>
    <r>
      <rPr>
        <rFont val="Calibri"/>
        <b/>
        <color theme="1"/>
        <sz val="16.0"/>
      </rPr>
      <t xml:space="preserve"> with the file name "Firstname Lastname FY26 VF" and email it to professionallearning@utahafterschool.org by April 10, 2026. </t>
    </r>
  </si>
</sst>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d/yy"/>
    <numFmt numFmtId="165" formatCode="mm/dd/yyyy"/>
    <numFmt numFmtId="166" formatCode="mmmm d, yyyy"/>
  </numFmts>
  <fonts count="47">
    <font>
      <sz val="11.0"/>
      <color theme="1"/>
      <name val="Calibri"/>
      <scheme val="minor"/>
    </font>
    <font>
      <b/>
      <sz val="18.0"/>
      <color theme="0"/>
      <name val="Calibri"/>
    </font>
    <font/>
    <font>
      <sz val="11.0"/>
      <color theme="1"/>
      <name val="Calibri"/>
    </font>
    <font>
      <sz val="14.0"/>
      <color theme="1"/>
      <name val="Calibri"/>
    </font>
    <font>
      <b/>
      <sz val="18.0"/>
      <color rgb="FFFFFFFF"/>
      <name val="Calibri"/>
    </font>
    <font>
      <sz val="12.0"/>
      <color theme="1"/>
      <name val="Calibri"/>
    </font>
    <font>
      <sz val="13.0"/>
      <color rgb="FF000000"/>
      <name val="Calibri"/>
    </font>
    <font>
      <color theme="1"/>
      <name val="Calibri"/>
    </font>
    <font>
      <sz val="11.0"/>
      <color rgb="FF000000"/>
      <name val="Calibri"/>
    </font>
    <font>
      <b/>
      <sz val="14.0"/>
      <color rgb="FFFFFFFF"/>
      <name val="Calibri"/>
    </font>
    <font>
      <b/>
      <sz val="12.0"/>
      <color theme="1"/>
      <name val="Calibri"/>
    </font>
    <font>
      <sz val="12.0"/>
      <color rgb="FF000000"/>
      <name val="Calibri"/>
    </font>
    <font>
      <b/>
      <sz val="14.0"/>
      <color theme="0"/>
      <name val="Calibri"/>
    </font>
    <font>
      <u/>
      <sz val="12.0"/>
      <color theme="1"/>
      <name val="Calibri"/>
    </font>
    <font>
      <b/>
      <sz val="16.0"/>
      <color rgb="FFFF0000"/>
      <name val="Calibri"/>
    </font>
    <font>
      <b/>
      <sz val="14.0"/>
      <color theme="1"/>
      <name val="Calibri"/>
    </font>
    <font>
      <b/>
      <sz val="16.0"/>
      <color theme="1"/>
      <name val="Calibri"/>
    </font>
    <font>
      <sz val="14.0"/>
      <color rgb="FF000000"/>
      <name val="Calibri"/>
    </font>
    <font>
      <b/>
      <sz val="27.0"/>
      <color theme="0"/>
      <name val="Calibri"/>
    </font>
    <font>
      <u/>
      <sz val="12.0"/>
      <color rgb="FF0000FF"/>
      <name val="Calibri"/>
    </font>
    <font>
      <b/>
      <sz val="14.0"/>
      <color rgb="FF000000"/>
      <name val="Calibri"/>
    </font>
    <font>
      <u/>
      <color rgb="FF0000FF"/>
    </font>
    <font>
      <i/>
      <sz val="12.0"/>
      <color theme="1"/>
      <name val="Calibri"/>
    </font>
    <font>
      <b/>
      <sz val="17.0"/>
      <color rgb="FFFF0000"/>
      <name val="Calibri"/>
    </font>
    <font>
      <u/>
      <sz val="12.0"/>
      <color theme="1"/>
      <name val="Calibri"/>
    </font>
    <font>
      <b/>
      <sz val="16.0"/>
      <color rgb="FF000000"/>
      <name val="Calibri"/>
    </font>
    <font>
      <b/>
      <sz val="18.0"/>
      <color rgb="FFFF0000"/>
      <name val="Calibri"/>
    </font>
    <font>
      <sz val="18.0"/>
      <color rgb="FFFFFFFF"/>
      <name val="Calibri"/>
    </font>
    <font>
      <color theme="1"/>
      <name val="Arial"/>
    </font>
    <font>
      <sz val="11.0"/>
      <color theme="1"/>
      <name val="Arial"/>
    </font>
    <font>
      <b/>
      <i/>
      <u/>
      <sz val="14.0"/>
      <color rgb="FF0000FF"/>
      <name val="Calibri"/>
    </font>
    <font>
      <color rgb="FF000000"/>
      <name val="Nunito"/>
    </font>
    <font>
      <color theme="1"/>
      <name val="Nunito"/>
    </font>
    <font>
      <u/>
      <color rgb="FF1155CC"/>
      <name val="Nunito"/>
    </font>
    <font>
      <color rgb="FF000000"/>
      <name val="Calibri"/>
    </font>
    <font>
      <u/>
      <color rgb="FF1155CC"/>
      <name val="Arial"/>
    </font>
    <font>
      <u/>
      <color rgb="FF1155CC"/>
      <name val="Nunito"/>
    </font>
    <font>
      <u/>
      <color rgb="FF1155CC"/>
      <name val="Nunito"/>
    </font>
    <font>
      <b/>
      <sz val="12.0"/>
      <color rgb="FFFFFFFF"/>
      <name val="Calibri"/>
    </font>
    <font>
      <u/>
      <color rgb="FF0000FF"/>
      <name val="Nunito"/>
    </font>
    <font>
      <u/>
      <color rgb="FF000000"/>
      <name val="Nunito"/>
    </font>
    <font>
      <b/>
      <sz val="21.0"/>
      <color rgb="FF000000"/>
      <name val="Calibri"/>
    </font>
    <font>
      <u/>
      <sz val="14.0"/>
      <color rgb="FF0000FF"/>
      <name val="Calibri"/>
    </font>
    <font>
      <sz val="18.0"/>
      <color theme="1"/>
      <name val="Calibri"/>
    </font>
    <font>
      <b/>
      <sz val="16.0"/>
      <color rgb="FFFFFFFF"/>
      <name val="Calibri"/>
    </font>
    <font>
      <sz val="10.0"/>
      <color theme="1"/>
      <name val="Calibri"/>
    </font>
  </fonts>
  <fills count="21">
    <fill>
      <patternFill patternType="none"/>
    </fill>
    <fill>
      <patternFill patternType="lightGray"/>
    </fill>
    <fill>
      <patternFill patternType="solid">
        <fgColor theme="0"/>
        <bgColor theme="0"/>
      </patternFill>
    </fill>
    <fill>
      <patternFill patternType="solid">
        <fgColor rgb="FFF2F2F2"/>
        <bgColor rgb="FFF2F2F2"/>
      </patternFill>
    </fill>
    <fill>
      <patternFill patternType="solid">
        <fgColor rgb="FFF79646"/>
        <bgColor rgb="FFF79646"/>
      </patternFill>
    </fill>
    <fill>
      <patternFill patternType="solid">
        <fgColor rgb="FFFFFFFF"/>
        <bgColor rgb="FFFFFFFF"/>
      </patternFill>
    </fill>
    <fill>
      <patternFill patternType="solid">
        <fgColor rgb="FF0C668A"/>
        <bgColor rgb="FF0C668A"/>
      </patternFill>
    </fill>
    <fill>
      <patternFill patternType="solid">
        <fgColor rgb="FFFF9900"/>
        <bgColor rgb="FFFF9900"/>
      </patternFill>
    </fill>
    <fill>
      <patternFill patternType="solid">
        <fgColor rgb="FFFFFF00"/>
        <bgColor rgb="FFFFFF00"/>
      </patternFill>
    </fill>
    <fill>
      <patternFill patternType="solid">
        <fgColor rgb="FF00668C"/>
        <bgColor rgb="FF00668C"/>
      </patternFill>
    </fill>
    <fill>
      <patternFill patternType="solid">
        <fgColor rgb="FFD8D8D8"/>
        <bgColor rgb="FFD8D8D8"/>
      </patternFill>
    </fill>
    <fill>
      <patternFill patternType="solid">
        <fgColor theme="9"/>
        <bgColor theme="9"/>
      </patternFill>
    </fill>
    <fill>
      <patternFill patternType="solid">
        <fgColor rgb="FFCFE2F3"/>
        <bgColor rgb="FFCFE2F3"/>
      </patternFill>
    </fill>
    <fill>
      <patternFill patternType="solid">
        <fgColor rgb="FFF6B26B"/>
        <bgColor rgb="FFF6B26B"/>
      </patternFill>
    </fill>
    <fill>
      <patternFill patternType="solid">
        <fgColor rgb="FFFFF1E2"/>
        <bgColor rgb="FFFFF1E2"/>
      </patternFill>
    </fill>
    <fill>
      <patternFill patternType="solid">
        <fgColor rgb="FF434343"/>
        <bgColor rgb="FF434343"/>
      </patternFill>
    </fill>
    <fill>
      <patternFill patternType="solid">
        <fgColor rgb="FFCCCCCC"/>
        <bgColor rgb="FFCCCCCC"/>
      </patternFill>
    </fill>
    <fill>
      <patternFill patternType="solid">
        <fgColor rgb="FFFFD293"/>
        <bgColor rgb="FFFFD293"/>
      </patternFill>
    </fill>
    <fill>
      <patternFill patternType="solid">
        <fgColor rgb="FFF4CCCC"/>
        <bgColor rgb="FFF4CCCC"/>
      </patternFill>
    </fill>
    <fill>
      <patternFill patternType="solid">
        <fgColor rgb="FF7F7F7F"/>
        <bgColor rgb="FF7F7F7F"/>
      </patternFill>
    </fill>
    <fill>
      <patternFill patternType="solid">
        <fgColor rgb="FFFF5E65"/>
        <bgColor rgb="FFFF5E65"/>
      </patternFill>
    </fill>
  </fills>
  <borders count="135">
    <border/>
    <border>
      <left style="thin">
        <color rgb="FF000000"/>
      </left>
      <top style="thin">
        <color rgb="FF000000"/>
      </top>
    </border>
    <border>
      <top style="thin">
        <color rgb="FF000000"/>
      </top>
    </border>
    <border>
      <right style="thin">
        <color rgb="FF000000"/>
      </right>
      <top style="thin">
        <color rgb="FF000000"/>
      </top>
    </border>
    <border>
      <right/>
      <top/>
      <bottom/>
    </border>
    <border>
      <left/>
      <right/>
      <top/>
      <bottom/>
    </border>
    <border>
      <left style="thin">
        <color rgb="FF000000"/>
      </left>
      <top/>
      <bottom/>
    </border>
    <border>
      <top/>
      <bottom/>
    </border>
    <border>
      <right style="thin">
        <color rgb="FF000000"/>
      </right>
      <top/>
      <bottom/>
    </border>
    <border>
      <left style="thin">
        <color rgb="FF000000"/>
      </left>
      <top style="medium">
        <color rgb="FF000000"/>
      </top>
      <bottom/>
    </border>
    <border>
      <top style="medium">
        <color rgb="FF000000"/>
      </top>
      <bottom/>
    </border>
    <border>
      <right style="thin">
        <color rgb="FF000000"/>
      </right>
      <top style="medium">
        <color rgb="FF000000"/>
      </top>
      <bottom/>
    </border>
    <border>
      <left style="thin">
        <color rgb="FF000000"/>
      </left>
      <top/>
    </border>
    <border>
      <top/>
    </border>
    <border>
      <right style="thin">
        <color rgb="FF000000"/>
      </right>
      <top/>
    </border>
    <border>
      <left style="thin">
        <color rgb="FF000000"/>
      </left>
    </border>
    <border>
      <right style="thin">
        <color rgb="FF000000"/>
      </right>
    </border>
    <border>
      <left style="thin">
        <color rgb="FF000000"/>
      </left>
      <bottom/>
    </border>
    <border>
      <bottom/>
    </border>
    <border>
      <right style="thin">
        <color rgb="FF000000"/>
      </right>
      <bottom/>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top style="medium">
        <color rgb="FF000000"/>
      </top>
      <bottom/>
    </border>
    <border>
      <right style="medium">
        <color rgb="FF000000"/>
      </right>
      <top style="medium">
        <color rgb="FF000000"/>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right style="medium">
        <color rgb="FF000000"/>
      </right>
      <bottom style="thin">
        <color rgb="FF000000"/>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right style="thin">
        <color rgb="FF000000"/>
      </right>
      <top style="thin">
        <color rgb="FF000000"/>
      </top>
    </border>
    <border>
      <left style="thin">
        <color rgb="FF000000"/>
      </left>
      <right style="medium">
        <color rgb="FF000000"/>
      </right>
      <top style="thin">
        <color rgb="FF000000"/>
      </top>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top/>
      <bottom/>
    </border>
    <border>
      <left/>
      <right style="medium">
        <color rgb="FF000000"/>
      </right>
      <top/>
      <bottom/>
    </border>
    <border>
      <left style="medium">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ttom/>
    </border>
    <border>
      <left style="medium">
        <color rgb="FF000000"/>
      </left>
      <top/>
      <bottom style="medium">
        <color rgb="FF000000"/>
      </bottom>
    </border>
    <border>
      <right style="medium">
        <color rgb="FF000000"/>
      </right>
      <top/>
      <bottom style="medium">
        <color rgb="FF000000"/>
      </bottom>
    </border>
    <border>
      <right style="thin">
        <color rgb="FF7F7F7F"/>
      </right>
      <top style="medium">
        <color rgb="FF000000"/>
      </top>
      <bottom style="medium">
        <color rgb="FF000000"/>
      </bottom>
    </border>
    <border>
      <left style="medium">
        <color rgb="FF000000"/>
      </left>
      <top style="medium">
        <color rgb="FF000000"/>
      </top>
    </border>
    <border>
      <top style="medium">
        <color rgb="FF000000"/>
      </top>
    </border>
    <border>
      <right style="thin">
        <color rgb="FF7F7F7F"/>
      </right>
      <top style="medium">
        <color rgb="FF000000"/>
      </top>
    </border>
    <border>
      <left style="thick">
        <color rgb="FF000000"/>
      </left>
      <right style="thick">
        <color rgb="FF000000"/>
      </right>
      <top style="thick">
        <color rgb="FF000000"/>
      </top>
      <bottom style="thick">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right style="thick">
        <color rgb="FF000000"/>
      </right>
      <top style="thick">
        <color rgb="FF000000"/>
      </top>
      <bottom style="thin">
        <color rgb="FF999999"/>
      </bottom>
    </border>
    <border>
      <left style="thick">
        <color rgb="FF000000"/>
      </left>
      <top style="thick">
        <color rgb="FF000000"/>
      </top>
      <bottom style="thin">
        <color rgb="FF999999"/>
      </bottom>
    </border>
    <border>
      <top style="thick">
        <color rgb="FF000000"/>
      </top>
      <bottom style="thin">
        <color rgb="FF999999"/>
      </bottom>
    </border>
    <border>
      <right style="thin">
        <color rgb="FF999999"/>
      </right>
      <top style="thick">
        <color rgb="FF000000"/>
      </top>
      <bottom style="thin">
        <color rgb="FF999999"/>
      </bottom>
    </border>
    <border>
      <left style="thin">
        <color rgb="FF999999"/>
      </left>
      <top style="thick">
        <color rgb="FF000000"/>
      </top>
      <bottom style="thin">
        <color rgb="FF999999"/>
      </bottom>
    </border>
    <border>
      <right style="thick">
        <color rgb="FF000000"/>
      </right>
      <top style="thick">
        <color rgb="FF000000"/>
      </top>
      <bottom style="thin">
        <color rgb="FF999999"/>
      </bottom>
    </border>
    <border>
      <left style="thick">
        <color rgb="FF000000"/>
      </left>
      <right style="thick">
        <color rgb="FF000000"/>
      </right>
      <top style="thin">
        <color rgb="FF999999"/>
      </top>
      <bottom style="thin">
        <color rgb="FF999999"/>
      </bottom>
    </border>
    <border>
      <left style="thick">
        <color rgb="FF000000"/>
      </left>
      <top style="thin">
        <color rgb="FF999999"/>
      </top>
      <bottom style="thin">
        <color rgb="FF999999"/>
      </bottom>
    </border>
    <border>
      <top style="thin">
        <color rgb="FF999999"/>
      </top>
      <bottom style="thin">
        <color rgb="FF999999"/>
      </bottom>
    </border>
    <border>
      <right style="thin">
        <color rgb="FF999999"/>
      </right>
      <top style="thin">
        <color rgb="FF999999"/>
      </top>
      <bottom style="thin">
        <color rgb="FF999999"/>
      </bottom>
    </border>
    <border>
      <left style="thin">
        <color rgb="FF999999"/>
      </left>
      <top style="thin">
        <color rgb="FF999999"/>
      </top>
      <bottom style="thin">
        <color rgb="FF999999"/>
      </bottom>
    </border>
    <border>
      <right style="thick">
        <color rgb="FF000000"/>
      </right>
      <top style="thin">
        <color rgb="FF999999"/>
      </top>
      <bottom style="thin">
        <color rgb="FF999999"/>
      </bottom>
    </border>
    <border>
      <left style="thin">
        <color rgb="FF999999"/>
      </left>
      <top style="thin">
        <color rgb="FF999999"/>
      </top>
    </border>
    <border>
      <top style="thin">
        <color rgb="FF999999"/>
      </top>
    </border>
    <border>
      <right style="thick">
        <color rgb="FF000000"/>
      </right>
      <top style="thin">
        <color rgb="FF999999"/>
      </top>
    </border>
    <border>
      <left style="thin">
        <color rgb="FF999999"/>
      </left>
      <bottom style="thin">
        <color rgb="FF999999"/>
      </bottom>
    </border>
    <border>
      <bottom style="thin">
        <color rgb="FF999999"/>
      </bottom>
    </border>
    <border>
      <right style="thick">
        <color rgb="FF000000"/>
      </right>
      <bottom style="thin">
        <color rgb="FF999999"/>
      </bottom>
    </border>
    <border>
      <left style="thick">
        <color rgb="FF000000"/>
      </left>
      <right style="thick">
        <color rgb="FF000000"/>
      </right>
      <top style="thin">
        <color rgb="FF999999"/>
      </top>
      <bottom style="thick">
        <color rgb="FF000000"/>
      </bottom>
    </border>
    <border>
      <left style="thick">
        <color rgb="FF000000"/>
      </left>
      <top style="thin">
        <color rgb="FF999999"/>
      </top>
      <bottom style="thick">
        <color rgb="FF000000"/>
      </bottom>
    </border>
    <border>
      <top style="thin">
        <color rgb="FF999999"/>
      </top>
      <bottom style="thick">
        <color rgb="FF000000"/>
      </bottom>
    </border>
    <border>
      <right style="thin">
        <color rgb="FF999999"/>
      </right>
      <top style="thin">
        <color rgb="FF999999"/>
      </top>
      <bottom style="thick">
        <color rgb="FF000000"/>
      </bottom>
    </border>
    <border>
      <left style="thin">
        <color rgb="FF999999"/>
      </left>
      <top style="thin">
        <color rgb="FF999999"/>
      </top>
      <bottom style="thick">
        <color rgb="FF000000"/>
      </bottom>
    </border>
    <border>
      <right style="thick">
        <color rgb="FF000000"/>
      </right>
      <top style="thin">
        <color rgb="FF999999"/>
      </top>
      <bottom style="thick">
        <color rgb="FF000000"/>
      </bottom>
    </border>
    <border>
      <left style="thin">
        <color rgb="FF000000"/>
      </left>
      <right style="thin">
        <color rgb="FF000000"/>
      </right>
    </border>
    <border>
      <left style="medium">
        <color rgb="FF000000"/>
      </left>
      <right style="thin">
        <color rgb="FFA5A5A5"/>
      </right>
      <top style="medium">
        <color rgb="FFA5A5A5"/>
      </top>
    </border>
    <border>
      <left style="thin">
        <color rgb="FFA5A5A5"/>
      </left>
      <right style="thin">
        <color rgb="FFA5A5A5"/>
      </right>
      <top style="medium">
        <color rgb="FFA5A5A5"/>
      </top>
    </border>
    <border>
      <left style="thin">
        <color rgb="FFA5A5A5"/>
      </left>
      <right style="thin">
        <color rgb="FF7F7F7F"/>
      </right>
      <top style="medium">
        <color rgb="FFA5A5A5"/>
      </top>
    </border>
    <border>
      <left style="thin">
        <color rgb="FFA5A5A5"/>
      </left>
      <top style="medium">
        <color rgb="FFA5A5A5"/>
      </top>
    </border>
    <border>
      <left style="thin">
        <color rgb="FFB7B7B7"/>
      </left>
      <right style="thin">
        <color rgb="FFB7B7B7"/>
      </right>
      <top style="thin">
        <color rgb="FFB7B7B7"/>
      </top>
      <bottom style="thin">
        <color rgb="FFB7B7B7"/>
      </bottom>
    </border>
    <border>
      <right style="thin">
        <color rgb="FFA5A5A5"/>
      </right>
      <top style="medium">
        <color rgb="FFA5A5A5"/>
      </top>
    </border>
    <border>
      <left style="thin">
        <color rgb="FFB7B7B7"/>
      </left>
      <right style="thin">
        <color rgb="FFB7B7B7"/>
      </right>
      <top style="thin">
        <color rgb="FFB7B7B7"/>
      </top>
    </border>
    <border>
      <top style="thin">
        <color rgb="FF000000"/>
      </top>
      <bottom style="thin">
        <color rgb="FF000000"/>
      </bottom>
    </border>
    <border>
      <left style="thin">
        <color rgb="FFA5A5A5"/>
      </left>
    </border>
    <border>
      <right style="thin">
        <color rgb="FFA5A5A5"/>
      </right>
    </border>
    <border>
      <left style="thin">
        <color rgb="FFA5A5A5"/>
      </left>
      <right style="thin">
        <color rgb="FFA5A5A5"/>
      </right>
    </border>
    <border>
      <top style="medium">
        <color rgb="FFA5A5A5"/>
      </top>
    </border>
    <border>
      <left style="thin">
        <color rgb="FF999999"/>
      </left>
      <right style="thin">
        <color rgb="FF999999"/>
      </right>
      <top style="thin">
        <color rgb="FF999999"/>
      </top>
      <bottom style="thin">
        <color rgb="FF999999"/>
      </bottom>
    </border>
    <border>
      <left style="thin">
        <color rgb="FF999999"/>
      </left>
      <right style="thin">
        <color rgb="FF999999"/>
      </right>
      <top style="thin">
        <color rgb="FF999999"/>
      </top>
    </border>
    <border>
      <right style="thin">
        <color rgb="FF999999"/>
      </right>
      <top style="thin">
        <color rgb="FF999999"/>
      </top>
    </border>
    <border>
      <left style="thin">
        <color rgb="FF000000"/>
      </left>
      <top style="thin">
        <color rgb="FF000000"/>
      </top>
      <bottom style="medium">
        <color rgb="FF000000"/>
      </bottom>
    </border>
    <border>
      <top style="thin">
        <color rgb="FF000000"/>
      </top>
      <bottom style="medium">
        <color rgb="FF000000"/>
      </bottom>
    </border>
    <border>
      <left style="medium">
        <color rgb="FF000000"/>
      </left>
      <right style="medium">
        <color rgb="FF000000"/>
      </right>
      <top style="thin">
        <color rgb="FF000000"/>
      </top>
      <bottom style="medium">
        <color rgb="FF000000"/>
      </bottom>
    </border>
    <border>
      <left/>
      <right/>
      <top style="thin">
        <color rgb="FF000000"/>
      </top>
      <bottom style="medium">
        <color rgb="FF000000"/>
      </bottom>
    </border>
    <border>
      <left/>
      <top style="thin">
        <color rgb="FF000000"/>
      </top>
      <bottom style="medium">
        <color rgb="FF000000"/>
      </bottom>
    </border>
    <border>
      <left style="thin">
        <color rgb="FF000000"/>
      </left>
      <top style="medium">
        <color rgb="FF000000"/>
      </top>
      <bottom style="medium">
        <color rgb="FF000000"/>
      </bottom>
    </border>
    <border>
      <left/>
      <top style="medium">
        <color rgb="FF000000"/>
      </top>
      <bottom style="medium">
        <color rgb="FF000000"/>
      </bottom>
    </border>
    <border>
      <left style="thin">
        <color rgb="FF000000"/>
      </left>
      <top style="thin">
        <color rgb="FF000000"/>
      </top>
      <bottom style="medium">
        <color rgb="FF7F7F7F"/>
      </bottom>
    </border>
    <border>
      <top style="thin">
        <color rgb="FF000000"/>
      </top>
      <bottom style="medium">
        <color rgb="FF7F7F7F"/>
      </bottom>
    </border>
    <border>
      <right style="thin">
        <color rgb="FF000000"/>
      </right>
      <top style="thin">
        <color rgb="FF000000"/>
      </top>
      <bottom style="medium">
        <color rgb="FF7F7F7F"/>
      </bottom>
    </border>
    <border>
      <left style="thin">
        <color rgb="FF000000"/>
      </left>
      <top style="medium">
        <color rgb="FF7F7F7F"/>
      </top>
      <bottom style="medium">
        <color rgb="FF000000"/>
      </bottom>
    </border>
    <border>
      <top style="medium">
        <color rgb="FF7F7F7F"/>
      </top>
      <bottom style="medium">
        <color rgb="FF000000"/>
      </bottom>
    </border>
    <border>
      <right style="thin">
        <color rgb="FF000000"/>
      </right>
      <top style="medium">
        <color rgb="FF7F7F7F"/>
      </top>
      <bottom style="medium">
        <color rgb="FF000000"/>
      </bottom>
    </border>
    <border>
      <left style="thin">
        <color rgb="FF000000"/>
      </left>
      <right style="thin">
        <color rgb="FFA5A5A5"/>
      </right>
      <top style="medium">
        <color rgb="FF000000"/>
      </top>
      <bottom style="medium">
        <color rgb="FF000000"/>
      </bottom>
    </border>
    <border>
      <left style="thin">
        <color rgb="FFA5A5A5"/>
      </left>
      <right style="thin">
        <color rgb="FFA5A5A5"/>
      </right>
      <top style="medium">
        <color rgb="FF000000"/>
      </top>
      <bottom style="medium">
        <color rgb="FF000000"/>
      </bottom>
    </border>
    <border>
      <left style="thin">
        <color rgb="FF000000"/>
      </left>
      <right style="thin">
        <color rgb="FFA5A5A5"/>
      </right>
      <top style="medium">
        <color rgb="FFA5A5A5"/>
      </top>
    </border>
    <border>
      <left style="dotted">
        <color rgb="FF000000"/>
      </left>
      <right style="thin">
        <color rgb="FF000000"/>
      </right>
    </border>
    <border>
      <right style="thin">
        <color rgb="FFD9D9D9"/>
      </right>
      <bottom style="thin">
        <color rgb="FFD9D9D9"/>
      </bottom>
    </border>
    <border>
      <left style="thin">
        <color rgb="FFD9D9D9"/>
      </left>
      <right style="thin">
        <color rgb="FFD9D9D9"/>
      </right>
      <bottom style="thin">
        <color rgb="FFD9D9D9"/>
      </bottom>
    </border>
    <border>
      <left style="thin">
        <color rgb="FFD9D9D9"/>
      </left>
      <right style="thin">
        <color rgb="FFD9D9D9"/>
      </right>
      <top style="thin">
        <color rgb="FFD9D9D9"/>
      </top>
      <bottom style="thin">
        <color rgb="FFD9D9D9"/>
      </bottom>
    </border>
    <border>
      <left style="medium">
        <color rgb="FF000000"/>
      </left>
      <right style="thin">
        <color rgb="FF000000"/>
      </right>
    </border>
    <border>
      <left style="thin">
        <color rgb="FF000000"/>
      </left>
      <right style="thin">
        <color rgb="FF000000"/>
      </right>
      <bottom style="thin">
        <color rgb="FFD9D9D9"/>
      </bottom>
    </border>
    <border>
      <left style="thin">
        <color rgb="FF000000"/>
      </left>
      <right style="thin">
        <color rgb="FF000000"/>
      </right>
      <top style="thin">
        <color rgb="FFD9D9D9"/>
      </top>
      <bottom style="thin">
        <color rgb="FFD9D9D9"/>
      </bottom>
    </border>
    <border>
      <left style="thin">
        <color rgb="FFD9D9D9"/>
      </left>
      <right style="thin">
        <color rgb="FFD9D9D9"/>
      </right>
      <top style="thin">
        <color rgb="FFD9D9D9"/>
      </top>
    </border>
    <border>
      <left style="medium">
        <color rgb="FF000000"/>
      </left>
      <top/>
      <bottom/>
    </border>
    <border>
      <left/>
      <top/>
      <bottom style="thin">
        <color rgb="FF000000"/>
      </bottom>
    </border>
    <border>
      <top/>
      <bottom style="thin">
        <color rgb="FF000000"/>
      </bottom>
    </border>
    <border>
      <left/>
      <right/>
      <top/>
      <bottom style="thin">
        <color rgb="FF000000"/>
      </bottom>
    </border>
    <border>
      <left/>
      <right/>
      <top style="thin">
        <color rgb="FF000000"/>
      </top>
      <bottom style="thin">
        <color rgb="FF000000"/>
      </bottom>
    </border>
    <border>
      <left/>
      <top/>
      <bottom/>
    </border>
    <border>
      <right style="medium">
        <color rgb="FF000000"/>
      </right>
      <top/>
      <bottom/>
    </border>
    <border>
      <left/>
      <right/>
      <top/>
      <bottom style="medium">
        <color rgb="FF000000"/>
      </bottom>
    </border>
    <border>
      <left/>
      <right style="medium">
        <color rgb="FF000000"/>
      </right>
      <top/>
      <bottom style="medium">
        <color rgb="FF000000"/>
      </bottom>
    </border>
  </borders>
  <cellStyleXfs count="1">
    <xf borderId="0" fillId="0" fontId="0" numFmtId="0" applyAlignment="1" applyFont="1"/>
  </cellStyleXfs>
  <cellXfs count="293">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2" numFmtId="0" xfId="0" applyBorder="1" applyFont="1"/>
    <xf borderId="4" fillId="2" fontId="3" numFmtId="0" xfId="0" applyBorder="1" applyFill="1" applyFont="1"/>
    <xf borderId="5" fillId="2" fontId="3" numFmtId="0" xfId="0" applyBorder="1" applyFont="1"/>
    <xf borderId="6" fillId="3" fontId="4" numFmtId="0" xfId="0" applyAlignment="1" applyBorder="1" applyFill="1" applyFont="1">
      <alignment horizontal="center" shrinkToFit="0" vertical="center" wrapText="1"/>
    </xf>
    <xf borderId="7" fillId="0" fontId="2" numFmtId="0" xfId="0" applyBorder="1" applyFont="1"/>
    <xf borderId="8" fillId="0" fontId="2" numFmtId="0" xfId="0" applyBorder="1" applyFont="1"/>
    <xf borderId="6" fillId="4" fontId="5" numFmtId="0" xfId="0" applyAlignment="1" applyBorder="1" applyFill="1" applyFont="1">
      <alignment horizontal="center" vertical="center"/>
    </xf>
    <xf borderId="6" fillId="2" fontId="4" numFmtId="0" xfId="0" applyAlignment="1" applyBorder="1" applyFont="1">
      <alignment horizontal="center"/>
    </xf>
    <xf borderId="6" fillId="2" fontId="4" numFmtId="0" xfId="0" applyAlignment="1" applyBorder="1" applyFont="1">
      <alignment horizontal="center" shrinkToFit="0" vertical="top" wrapText="1"/>
    </xf>
    <xf borderId="9" fillId="4" fontId="1" numFmtId="0" xfId="0" applyAlignment="1" applyBorder="1" applyFont="1">
      <alignment horizontal="center" shrinkToFit="0" vertical="center" wrapText="1"/>
    </xf>
    <xf borderId="10" fillId="0" fontId="2" numFmtId="0" xfId="0" applyBorder="1" applyFont="1"/>
    <xf borderId="11" fillId="0" fontId="2" numFmtId="0" xfId="0" applyBorder="1" applyFont="1"/>
    <xf borderId="12" fillId="2" fontId="4" numFmtId="0" xfId="0" applyAlignment="1" applyBorder="1" applyFont="1">
      <alignment horizontal="left" shrinkToFit="0" wrapText="1"/>
    </xf>
    <xf borderId="13" fillId="0" fontId="2" numFmtId="0" xfId="0" applyBorder="1" applyFont="1"/>
    <xf borderId="14" fillId="0" fontId="2" numFmtId="0" xfId="0" applyBorder="1" applyFont="1"/>
    <xf borderId="15" fillId="5" fontId="3" numFmtId="0" xfId="0" applyAlignment="1" applyBorder="1" applyFill="1" applyFont="1">
      <alignment vertical="top"/>
    </xf>
    <xf borderId="0" fillId="5" fontId="6" numFmtId="0" xfId="0" applyAlignment="1" applyFont="1">
      <alignment horizontal="right" shrinkToFit="0" vertical="top" wrapText="1"/>
    </xf>
    <xf borderId="16" fillId="2" fontId="4" numFmtId="0" xfId="0" applyAlignment="1" applyBorder="1" applyFont="1">
      <alignment horizontal="left" shrinkToFit="0" vertical="top" wrapText="1"/>
    </xf>
    <xf borderId="15" fillId="2" fontId="4" numFmtId="0" xfId="0" applyAlignment="1" applyBorder="1" applyFont="1">
      <alignment horizontal="left" shrinkToFit="0" vertical="center" wrapText="1"/>
    </xf>
    <xf borderId="16" fillId="0" fontId="2" numFmtId="0" xfId="0" applyBorder="1" applyFont="1"/>
    <xf borderId="17" fillId="3"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9" fillId="5" fontId="7" numFmtId="0" xfId="0" applyAlignment="1" applyBorder="1" applyFont="1">
      <alignment horizontal="left" shrinkToFit="0" vertical="center" wrapText="1"/>
    </xf>
    <xf borderId="20" fillId="0" fontId="8" numFmtId="0" xfId="0" applyBorder="1" applyFont="1"/>
    <xf borderId="21" fillId="0" fontId="8" numFmtId="0" xfId="0" applyBorder="1" applyFont="1"/>
    <xf borderId="22" fillId="0" fontId="8" numFmtId="0" xfId="0" applyBorder="1" applyFont="1"/>
    <xf borderId="1" fillId="0" fontId="9" numFmtId="0" xfId="0" applyAlignment="1" applyBorder="1" applyFont="1">
      <alignment shrinkToFit="0" wrapText="1"/>
    </xf>
    <xf borderId="0" fillId="0" fontId="9" numFmtId="0" xfId="0" applyAlignment="1" applyFont="1">
      <alignment shrinkToFit="0" wrapText="1"/>
    </xf>
    <xf borderId="23" fillId="6" fontId="1" numFmtId="0" xfId="0" applyAlignment="1" applyBorder="1" applyFill="1" applyFont="1">
      <alignment horizontal="center" vertical="center"/>
    </xf>
    <xf borderId="24" fillId="0" fontId="2" numFmtId="0" xfId="0" applyBorder="1" applyFont="1"/>
    <xf borderId="25" fillId="3" fontId="4" numFmtId="0" xfId="0" applyAlignment="1" applyBorder="1" applyFont="1">
      <alignment horizontal="center" shrinkToFit="0" vertical="center" wrapText="1"/>
    </xf>
    <xf borderId="26" fillId="0" fontId="2" numFmtId="0" xfId="0" applyBorder="1" applyFont="1"/>
    <xf borderId="27" fillId="0" fontId="2" numFmtId="0" xfId="0" applyBorder="1" applyFont="1"/>
    <xf borderId="25" fillId="7" fontId="10" numFmtId="0" xfId="0" applyAlignment="1" applyBorder="1" applyFill="1" applyFont="1">
      <alignment horizontal="center" vertical="center"/>
    </xf>
    <xf borderId="28" fillId="0" fontId="6" numFmtId="0" xfId="0" applyAlignment="1" applyBorder="1" applyFont="1">
      <alignment horizontal="right" shrinkToFit="0" vertical="center" wrapText="1"/>
    </xf>
    <xf borderId="29" fillId="0" fontId="6" numFmtId="49" xfId="0" applyAlignment="1" applyBorder="1" applyFont="1" applyNumberFormat="1">
      <alignment shrinkToFit="0" wrapText="1"/>
    </xf>
    <xf borderId="29" fillId="0" fontId="6" numFmtId="0" xfId="0" applyAlignment="1" applyBorder="1" applyFont="1">
      <alignment horizontal="right" shrinkToFit="0" vertical="center" wrapText="1"/>
    </xf>
    <xf borderId="30" fillId="0" fontId="6" numFmtId="49" xfId="0" applyAlignment="1" applyBorder="1" applyFont="1" applyNumberFormat="1">
      <alignment horizontal="left" shrinkToFit="0" vertical="top" wrapText="1"/>
    </xf>
    <xf borderId="31" fillId="0" fontId="2" numFmtId="0" xfId="0" applyBorder="1" applyFont="1"/>
    <xf borderId="32" fillId="0" fontId="6" numFmtId="0" xfId="0" applyAlignment="1" applyBorder="1" applyFont="1">
      <alignment horizontal="right" shrinkToFit="0" vertical="center" wrapText="1"/>
    </xf>
    <xf borderId="33" fillId="0" fontId="6" numFmtId="49" xfId="0" applyAlignment="1" applyBorder="1" applyFont="1" applyNumberFormat="1">
      <alignment shrinkToFit="0" wrapText="1"/>
    </xf>
    <xf borderId="34" fillId="0" fontId="6" numFmtId="0" xfId="0" applyAlignment="1" applyBorder="1" applyFont="1">
      <alignment horizontal="right" shrinkToFit="0" vertical="center" wrapText="1"/>
    </xf>
    <xf borderId="20" fillId="0" fontId="6" numFmtId="49" xfId="0" applyAlignment="1" applyBorder="1" applyFont="1" applyNumberFormat="1">
      <alignment horizontal="left" shrinkToFit="0" vertical="top" wrapText="1"/>
    </xf>
    <xf borderId="35" fillId="0" fontId="2" numFmtId="0" xfId="0" applyBorder="1" applyFont="1"/>
    <xf borderId="0" fillId="0" fontId="6" numFmtId="0" xfId="0" applyAlignment="1" applyFont="1">
      <alignment horizontal="right" vertical="center"/>
    </xf>
    <xf borderId="20" fillId="0" fontId="6" numFmtId="0" xfId="0" applyAlignment="1" applyBorder="1" applyFont="1">
      <alignment horizontal="left" shrinkToFit="0" vertical="top" wrapText="1"/>
    </xf>
    <xf borderId="33" fillId="0" fontId="3" numFmtId="49" xfId="0" applyBorder="1" applyFont="1" applyNumberFormat="1"/>
    <xf borderId="34" fillId="0" fontId="11" numFmtId="0" xfId="0" applyAlignment="1" applyBorder="1" applyFont="1">
      <alignment horizontal="right" shrinkToFit="0" vertical="center" wrapText="1"/>
    </xf>
    <xf borderId="20" fillId="0" fontId="6" numFmtId="14" xfId="0" applyAlignment="1" applyBorder="1" applyFont="1" applyNumberFormat="1">
      <alignment horizontal="left" readingOrder="0" shrinkToFit="0" vertical="top" wrapText="1"/>
    </xf>
    <xf borderId="20" fillId="0" fontId="6" numFmtId="164" xfId="0" applyAlignment="1" applyBorder="1" applyFont="1" applyNumberFormat="1">
      <alignment horizontal="left" readingOrder="0" shrinkToFit="0" vertical="top" wrapText="1"/>
    </xf>
    <xf borderId="36" fillId="0" fontId="6" numFmtId="0" xfId="0" applyAlignment="1" applyBorder="1" applyFont="1">
      <alignment horizontal="center" shrinkToFit="0" vertical="center" wrapText="1"/>
    </xf>
    <xf borderId="37" fillId="0" fontId="2" numFmtId="0" xfId="0" applyBorder="1" applyFont="1"/>
    <xf borderId="38" fillId="0" fontId="12" numFmtId="0" xfId="0" applyAlignment="1" applyBorder="1" applyFont="1">
      <alignment horizontal="left" shrinkToFit="0" vertical="center" wrapText="1"/>
    </xf>
    <xf borderId="39" fillId="0" fontId="2" numFmtId="0" xfId="0" applyBorder="1" applyFont="1"/>
    <xf borderId="40" fillId="0" fontId="6" numFmtId="0" xfId="0" applyAlignment="1" applyBorder="1" applyFont="1">
      <alignment horizontal="center" vertical="center"/>
    </xf>
    <xf borderId="41" fillId="0" fontId="2" numFmtId="0" xfId="0" applyBorder="1" applyFont="1"/>
    <xf borderId="42" fillId="0" fontId="6" numFmtId="0" xfId="0" applyAlignment="1" applyBorder="1" applyFont="1">
      <alignment horizontal="right" shrinkToFit="0" vertical="center" wrapText="1"/>
    </xf>
    <xf borderId="42" fillId="0" fontId="11" numFmtId="0" xfId="0" applyAlignment="1" applyBorder="1" applyFont="1">
      <alignment horizontal="center" shrinkToFit="0" vertical="center" wrapText="1"/>
    </xf>
    <xf borderId="43" fillId="0" fontId="11" numFmtId="0" xfId="0" applyAlignment="1" applyBorder="1" applyFont="1">
      <alignment horizontal="center" vertical="center"/>
    </xf>
    <xf borderId="25" fillId="6" fontId="6" numFmtId="0" xfId="0" applyAlignment="1" applyBorder="1" applyFont="1">
      <alignment vertical="center"/>
    </xf>
    <xf borderId="44" fillId="0" fontId="2" numFmtId="0" xfId="0" applyBorder="1" applyFont="1"/>
    <xf borderId="45" fillId="0" fontId="6" numFmtId="0" xfId="0" applyAlignment="1" applyBorder="1" applyFont="1">
      <alignment horizontal="center" vertical="center"/>
    </xf>
    <xf borderId="46" fillId="0" fontId="6" numFmtId="0" xfId="0" applyAlignment="1" applyBorder="1" applyFont="1">
      <alignment horizontal="center" vertical="center"/>
    </xf>
    <xf borderId="47" fillId="2" fontId="3" numFmtId="0" xfId="0" applyAlignment="1" applyBorder="1" applyFont="1">
      <alignment vertical="center"/>
    </xf>
    <xf borderId="5" fillId="2" fontId="3" numFmtId="0" xfId="0" applyAlignment="1" applyBorder="1" applyFont="1">
      <alignment vertical="center"/>
    </xf>
    <xf borderId="48" fillId="2" fontId="3" numFmtId="0" xfId="0" applyAlignment="1" applyBorder="1" applyFont="1">
      <alignment vertical="center"/>
    </xf>
    <xf borderId="25" fillId="6" fontId="13" numFmtId="0" xfId="0" applyAlignment="1" applyBorder="1" applyFont="1">
      <alignment horizontal="center" vertical="center"/>
    </xf>
    <xf borderId="29" fillId="5" fontId="6" numFmtId="49" xfId="0" applyAlignment="1" applyBorder="1" applyFont="1" applyNumberFormat="1">
      <alignment shrinkToFit="0" wrapText="1"/>
    </xf>
    <xf borderId="30" fillId="5" fontId="6" numFmtId="49" xfId="0" applyAlignment="1" applyBorder="1" applyFont="1" applyNumberFormat="1">
      <alignment shrinkToFit="0" vertical="top" wrapText="1"/>
    </xf>
    <xf borderId="33" fillId="5" fontId="6" numFmtId="49" xfId="0" applyAlignment="1" applyBorder="1" applyFont="1" applyNumberFormat="1">
      <alignment shrinkToFit="0" wrapText="1"/>
    </xf>
    <xf borderId="20" fillId="5" fontId="6" numFmtId="49" xfId="0" applyAlignment="1" applyBorder="1" applyFont="1" applyNumberFormat="1">
      <alignment shrinkToFit="0" vertical="top" wrapText="1"/>
    </xf>
    <xf borderId="20" fillId="5" fontId="6" numFmtId="0" xfId="0" applyAlignment="1" applyBorder="1" applyFont="1">
      <alignment horizontal="left" shrinkToFit="0" vertical="top" wrapText="1"/>
    </xf>
    <xf borderId="38" fillId="0" fontId="12" numFmtId="165" xfId="0" applyAlignment="1" applyBorder="1" applyFont="1" applyNumberFormat="1">
      <alignment horizontal="left" shrinkToFit="0" vertical="center" wrapText="1"/>
    </xf>
    <xf borderId="33" fillId="5" fontId="14" numFmtId="49" xfId="0" applyAlignment="1" applyBorder="1" applyFont="1" applyNumberFormat="1">
      <alignment shrinkToFit="0" wrapText="1"/>
    </xf>
    <xf borderId="38" fillId="0" fontId="12" numFmtId="14" xfId="0" applyAlignment="1" applyBorder="1" applyFont="1" applyNumberFormat="1">
      <alignment horizontal="left" shrinkToFit="0" vertical="center" wrapText="1"/>
    </xf>
    <xf borderId="30" fillId="5" fontId="6" numFmtId="49" xfId="0" applyAlignment="1" applyBorder="1" applyFont="1" applyNumberFormat="1">
      <alignment shrinkToFit="0" wrapText="1"/>
    </xf>
    <xf borderId="20" fillId="5" fontId="6" numFmtId="49" xfId="0" applyAlignment="1" applyBorder="1" applyFont="1" applyNumberFormat="1">
      <alignment shrinkToFit="0" wrapText="1"/>
    </xf>
    <xf borderId="20" fillId="5" fontId="6" numFmtId="0" xfId="0" applyAlignment="1" applyBorder="1" applyFont="1">
      <alignment shrinkToFit="0" wrapText="1"/>
    </xf>
    <xf borderId="38" fillId="5" fontId="6" numFmtId="165" xfId="0" applyAlignment="1" applyBorder="1" applyFont="1" applyNumberFormat="1">
      <alignment horizontal="left" shrinkToFit="0" wrapText="1"/>
    </xf>
    <xf borderId="20" fillId="5" fontId="6" numFmtId="14" xfId="0" applyAlignment="1" applyBorder="1" applyFont="1" applyNumberFormat="1">
      <alignment horizontal="left" shrinkToFit="0" wrapText="1"/>
    </xf>
    <xf borderId="38" fillId="0" fontId="9" numFmtId="0" xfId="0" applyAlignment="1" applyBorder="1" applyFont="1">
      <alignment horizontal="left" shrinkToFit="0" vertical="center" wrapText="1"/>
    </xf>
    <xf borderId="40" fillId="0" fontId="3" numFmtId="0" xfId="0" applyAlignment="1" applyBorder="1" applyFont="1">
      <alignment horizontal="center" vertical="center"/>
    </xf>
    <xf borderId="25" fillId="6" fontId="3" numFmtId="0" xfId="0" applyAlignment="1" applyBorder="1" applyFont="1">
      <alignment vertical="center"/>
    </xf>
    <xf borderId="29" fillId="0" fontId="6" numFmtId="0" xfId="0" applyAlignment="1" applyBorder="1" applyFont="1">
      <alignment horizontal="left" shrinkToFit="0" vertical="center" wrapText="1"/>
    </xf>
    <xf borderId="30" fillId="0" fontId="12" numFmtId="0" xfId="0" applyAlignment="1" applyBorder="1" applyFont="1">
      <alignment horizontal="left" shrinkToFit="0" vertical="center" wrapText="1"/>
    </xf>
    <xf borderId="34" fillId="0" fontId="6" numFmtId="0" xfId="0" applyAlignment="1" applyBorder="1" applyFont="1">
      <alignment horizontal="left" shrinkToFit="0" vertical="center" wrapText="1"/>
    </xf>
    <xf borderId="38" fillId="0" fontId="12" numFmtId="49" xfId="0" applyAlignment="1" applyBorder="1" applyFont="1" applyNumberFormat="1">
      <alignment horizontal="left" shrinkToFit="0" vertical="center" wrapText="1"/>
    </xf>
    <xf borderId="42" fillId="0" fontId="6" numFmtId="0" xfId="0" applyAlignment="1" applyBorder="1" applyFont="1">
      <alignment horizontal="left" shrinkToFit="0" vertical="center" wrapText="1"/>
    </xf>
    <xf borderId="38" fillId="0" fontId="6" numFmtId="14" xfId="0" applyAlignment="1" applyBorder="1" applyFont="1" applyNumberFormat="1">
      <alignment horizontal="left" shrinkToFit="0" vertical="center" wrapText="1"/>
    </xf>
    <xf borderId="23" fillId="6" fontId="6" numFmtId="0" xfId="0" applyAlignment="1" applyBorder="1" applyFont="1">
      <alignment vertical="center"/>
    </xf>
    <xf borderId="0" fillId="0" fontId="6" numFmtId="0" xfId="0" applyAlignment="1" applyFont="1">
      <alignment horizontal="center" vertical="center"/>
    </xf>
    <xf borderId="49" fillId="8" fontId="11" numFmtId="0" xfId="0" applyAlignment="1" applyBorder="1" applyFill="1" applyFont="1">
      <alignment horizontal="center" shrinkToFit="0" vertical="center" wrapText="1"/>
    </xf>
    <xf borderId="50" fillId="8" fontId="11" numFmtId="0" xfId="0" applyAlignment="1" applyBorder="1" applyFont="1">
      <alignment horizontal="center" vertical="center"/>
    </xf>
    <xf borderId="5" fillId="2" fontId="3" numFmtId="0" xfId="0" applyAlignment="1" applyBorder="1" applyFont="1">
      <alignment horizontal="right"/>
    </xf>
    <xf borderId="25" fillId="9" fontId="13" numFmtId="0" xfId="0" applyAlignment="1" applyBorder="1" applyFill="1" applyFont="1">
      <alignment horizontal="right" vertical="center"/>
    </xf>
    <xf borderId="51" fillId="8" fontId="15" numFmtId="0" xfId="0" applyAlignment="1" applyBorder="1" applyFont="1">
      <alignment horizontal="center" vertical="center"/>
    </xf>
    <xf borderId="25" fillId="8" fontId="16" numFmtId="0" xfId="0" applyAlignment="1" applyBorder="1" applyFont="1">
      <alignment horizontal="right" vertical="center"/>
    </xf>
    <xf borderId="23" fillId="10" fontId="17" numFmtId="0" xfId="0" applyAlignment="1" applyBorder="1" applyFill="1" applyFont="1">
      <alignment horizontal="center" vertical="center"/>
    </xf>
    <xf borderId="25" fillId="11" fontId="16" numFmtId="0" xfId="0" applyAlignment="1" applyBorder="1" applyFill="1" applyFont="1">
      <alignment horizontal="right" vertical="center"/>
    </xf>
    <xf borderId="25" fillId="10" fontId="17" numFmtId="0" xfId="0" applyAlignment="1" applyBorder="1" applyFont="1">
      <alignment horizontal="center"/>
    </xf>
    <xf borderId="52" fillId="10" fontId="17" numFmtId="0" xfId="0" applyAlignment="1" applyBorder="1" applyFont="1">
      <alignment horizontal="center"/>
    </xf>
    <xf borderId="53" fillId="0" fontId="2" numFmtId="0" xfId="0" applyBorder="1" applyFont="1"/>
    <xf borderId="25" fillId="6" fontId="1" numFmtId="0" xfId="0" applyAlignment="1" applyBorder="1" applyFont="1">
      <alignment horizontal="center" shrinkToFit="0" vertical="center" wrapText="1"/>
    </xf>
    <xf borderId="54" fillId="0" fontId="2" numFmtId="0" xfId="0" applyBorder="1" applyFont="1"/>
    <xf borderId="0" fillId="0" fontId="8" numFmtId="0" xfId="0" applyAlignment="1" applyFont="1">
      <alignment shrinkToFit="0" wrapText="1"/>
    </xf>
    <xf borderId="25" fillId="12" fontId="18" numFmtId="0" xfId="0" applyAlignment="1" applyBorder="1" applyFill="1" applyFont="1">
      <alignment horizontal="center" readingOrder="0" shrinkToFit="0" vertical="top" wrapText="1"/>
    </xf>
    <xf borderId="55" fillId="4" fontId="19" numFmtId="0" xfId="0" applyAlignment="1" applyBorder="1" applyFont="1">
      <alignment horizontal="center" shrinkToFit="0" vertical="top" wrapText="1"/>
    </xf>
    <xf borderId="56" fillId="0" fontId="2" numFmtId="0" xfId="0" applyBorder="1" applyFont="1"/>
    <xf borderId="57" fillId="0" fontId="2" numFmtId="0" xfId="0" applyBorder="1" applyFont="1"/>
    <xf borderId="58" fillId="13" fontId="12" numFmtId="0" xfId="0" applyAlignment="1" applyBorder="1" applyFill="1" applyFont="1">
      <alignment horizontal="center" shrinkToFit="0" vertical="center" wrapText="1"/>
    </xf>
    <xf borderId="59" fillId="13" fontId="12" numFmtId="0" xfId="0" applyAlignment="1" applyBorder="1" applyFont="1">
      <alignment horizontal="center" shrinkToFit="0" vertical="center" wrapText="1"/>
    </xf>
    <xf borderId="60" fillId="0" fontId="2" numFmtId="0" xfId="0" applyBorder="1" applyFont="1"/>
    <xf borderId="61" fillId="0" fontId="2" numFmtId="0" xfId="0" applyBorder="1" applyFont="1"/>
    <xf borderId="58" fillId="13" fontId="8" numFmtId="0" xfId="0" applyAlignment="1" applyBorder="1" applyFont="1">
      <alignment horizontal="center"/>
    </xf>
    <xf borderId="62" fillId="14" fontId="12" numFmtId="0" xfId="0" applyAlignment="1" applyBorder="1" applyFill="1" applyFont="1">
      <alignment shrinkToFit="0" vertical="center" wrapText="1"/>
    </xf>
    <xf borderId="63" fillId="14" fontId="12" numFmtId="0" xfId="0" applyAlignment="1" applyBorder="1" applyFont="1">
      <alignment shrinkToFit="0" vertical="center" wrapText="1"/>
    </xf>
    <xf borderId="64" fillId="0" fontId="2" numFmtId="0" xfId="0" applyBorder="1" applyFont="1"/>
    <xf borderId="65" fillId="0" fontId="2" numFmtId="0" xfId="0" applyBorder="1" applyFont="1"/>
    <xf borderId="66" fillId="14" fontId="12" numFmtId="0" xfId="0" applyAlignment="1" applyBorder="1" applyFont="1">
      <alignment shrinkToFit="0" vertical="center" wrapText="1"/>
    </xf>
    <xf borderId="67" fillId="0" fontId="2" numFmtId="0" xfId="0" applyBorder="1" applyFont="1"/>
    <xf borderId="58" fillId="14" fontId="20" numFmtId="0" xfId="0" applyAlignment="1" applyBorder="1" applyFont="1">
      <alignment readingOrder="0" shrinkToFit="0" vertical="center" wrapText="1"/>
    </xf>
    <xf borderId="68" fillId="14" fontId="12" numFmtId="0" xfId="0" applyAlignment="1" applyBorder="1" applyFont="1">
      <alignment shrinkToFit="0" vertical="center" wrapText="1"/>
    </xf>
    <xf borderId="69" fillId="14" fontId="12" numFmtId="0" xfId="0" applyAlignment="1" applyBorder="1" applyFont="1">
      <alignment shrinkToFit="0" vertical="center" wrapText="1"/>
    </xf>
    <xf borderId="70" fillId="0" fontId="2" numFmtId="0" xfId="0" applyBorder="1" applyFont="1"/>
    <xf borderId="71" fillId="0" fontId="2" numFmtId="0" xfId="0" applyBorder="1" applyFont="1"/>
    <xf borderId="72" fillId="14" fontId="12" numFmtId="0" xfId="0" applyAlignment="1" applyBorder="1" applyFont="1">
      <alignment shrinkToFit="0" vertical="center" wrapText="1"/>
    </xf>
    <xf borderId="73" fillId="0" fontId="2" numFmtId="0" xfId="0" applyBorder="1" applyFont="1"/>
    <xf borderId="74" fillId="14" fontId="12" numFmtId="0" xfId="0" applyAlignment="1" applyBorder="1" applyFont="1">
      <alignment shrinkToFit="0" vertical="center" wrapText="1"/>
    </xf>
    <xf borderId="75" fillId="0" fontId="2" numFmtId="0" xfId="0" applyBorder="1" applyFont="1"/>
    <xf borderId="76" fillId="0" fontId="2" numFmtId="0" xfId="0" applyBorder="1" applyFont="1"/>
    <xf borderId="77" fillId="0" fontId="2" numFmtId="0" xfId="0" applyBorder="1" applyFont="1"/>
    <xf borderId="78" fillId="0" fontId="2" numFmtId="0" xfId="0" applyBorder="1" applyFont="1"/>
    <xf borderId="79" fillId="0" fontId="2" numFmtId="0" xfId="0" applyBorder="1" applyFont="1"/>
    <xf borderId="80" fillId="14" fontId="12" numFmtId="0" xfId="0" applyAlignment="1" applyBorder="1" applyFont="1">
      <alignment shrinkToFit="0" vertical="center" wrapText="1"/>
    </xf>
    <xf borderId="81" fillId="14" fontId="12" numFmtId="0" xfId="0" applyAlignment="1" applyBorder="1" applyFont="1">
      <alignment shrinkToFit="0" vertical="center" wrapText="1"/>
    </xf>
    <xf borderId="82" fillId="0" fontId="2" numFmtId="0" xfId="0" applyBorder="1" applyFont="1"/>
    <xf borderId="83" fillId="0" fontId="2" numFmtId="0" xfId="0" applyBorder="1" applyFont="1"/>
    <xf borderId="84" fillId="14" fontId="12" numFmtId="0" xfId="0" applyAlignment="1" applyBorder="1" applyFont="1">
      <alignment shrinkToFit="0" vertical="center" wrapText="1"/>
    </xf>
    <xf borderId="85" fillId="0" fontId="2" numFmtId="0" xfId="0" applyBorder="1" applyFont="1"/>
    <xf borderId="0" fillId="15" fontId="8" numFmtId="0" xfId="0" applyAlignment="1" applyFill="1" applyFont="1">
      <alignment horizontal="center" shrinkToFit="0" vertical="center" wrapText="1"/>
    </xf>
    <xf borderId="0" fillId="15" fontId="6" numFmtId="0" xfId="0" applyAlignment="1" applyFont="1">
      <alignment horizontal="left" shrinkToFit="0" textRotation="90" vertical="bottom" wrapText="1"/>
    </xf>
    <xf borderId="16" fillId="15" fontId="21" numFmtId="0" xfId="0" applyAlignment="1" applyBorder="1" applyFont="1">
      <alignment horizontal="center" shrinkToFit="0" vertical="center" wrapText="1"/>
    </xf>
    <xf borderId="0" fillId="0" fontId="22" numFmtId="0" xfId="0" applyAlignment="1" applyFont="1">
      <alignment horizontal="center" shrinkToFit="0" vertical="center" wrapText="1"/>
    </xf>
    <xf borderId="86" fillId="16" fontId="6" numFmtId="0" xfId="0" applyAlignment="1" applyBorder="1" applyFill="1" applyFont="1">
      <alignment horizontal="left" shrinkToFit="0" textRotation="90" vertical="bottom" wrapText="1"/>
    </xf>
    <xf borderId="42" fillId="17" fontId="21" numFmtId="0" xfId="0" applyAlignment="1" applyBorder="1" applyFill="1" applyFont="1">
      <alignment horizontal="center" shrinkToFit="0" vertical="center" wrapText="1"/>
    </xf>
    <xf borderId="86" fillId="0" fontId="2" numFmtId="0" xfId="0" applyBorder="1" applyFont="1"/>
    <xf borderId="34" fillId="17" fontId="6" numFmtId="0" xfId="0" applyAlignment="1" applyBorder="1" applyFont="1">
      <alignment shrinkToFit="0" vertical="center" wrapText="1"/>
    </xf>
    <xf borderId="34" fillId="17" fontId="6" numFmtId="0" xfId="0" applyAlignment="1" applyBorder="1" applyFont="1">
      <alignment horizontal="center" shrinkToFit="0" vertical="center" wrapText="1"/>
    </xf>
    <xf borderId="33" fillId="0" fontId="2" numFmtId="0" xfId="0" applyBorder="1" applyFont="1"/>
    <xf borderId="0" fillId="0" fontId="6" numFmtId="0" xfId="0" applyAlignment="1" applyFont="1">
      <alignment horizontal="center" shrinkToFit="0" vertical="center" wrapText="1"/>
    </xf>
    <xf borderId="87" fillId="18" fontId="23" numFmtId="0" xfId="0" applyAlignment="1" applyBorder="1" applyFill="1" applyFont="1">
      <alignment shrinkToFit="0" vertical="center" wrapText="1"/>
    </xf>
    <xf borderId="88" fillId="18" fontId="23" numFmtId="0" xfId="0" applyAlignment="1" applyBorder="1" applyFont="1">
      <alignment shrinkToFit="0" vertical="center" wrapText="1"/>
    </xf>
    <xf borderId="89" fillId="18" fontId="23" numFmtId="0" xfId="0" applyAlignment="1" applyBorder="1" applyFont="1">
      <alignment shrinkToFit="0" vertical="center" wrapText="1"/>
    </xf>
    <xf borderId="88" fillId="18" fontId="23" numFmtId="14" xfId="0" applyAlignment="1" applyBorder="1" applyFont="1" applyNumberFormat="1">
      <alignment horizontal="center" shrinkToFit="0" vertical="center" wrapText="1"/>
    </xf>
    <xf borderId="90" fillId="18" fontId="23" numFmtId="0" xfId="0" applyAlignment="1" applyBorder="1" applyFont="1">
      <alignment horizontal="center" shrinkToFit="0" vertical="center" wrapText="1"/>
    </xf>
    <xf borderId="91" fillId="18" fontId="23" numFmtId="0" xfId="0" applyAlignment="1" applyBorder="1" applyFont="1">
      <alignment horizontal="center" shrinkToFit="0" vertical="center" wrapText="1"/>
    </xf>
    <xf borderId="92" fillId="18" fontId="6" numFmtId="0" xfId="0" applyAlignment="1" applyBorder="1" applyFont="1">
      <alignment horizontal="left" shrinkToFit="0" vertical="center" wrapText="1"/>
    </xf>
    <xf borderId="91" fillId="0" fontId="8" numFmtId="0" xfId="0" applyBorder="1" applyFont="1"/>
    <xf borderId="91" fillId="0" fontId="8" numFmtId="0" xfId="0" applyAlignment="1" applyBorder="1" applyFont="1">
      <alignment shrinkToFit="0" wrapText="1"/>
    </xf>
    <xf borderId="91" fillId="0" fontId="8" numFmtId="0" xfId="0" applyAlignment="1" applyBorder="1" applyFont="1">
      <alignment horizontal="center" shrinkToFit="0" wrapText="1"/>
    </xf>
    <xf borderId="93" fillId="0" fontId="8" numFmtId="0" xfId="0" applyBorder="1" applyFont="1"/>
    <xf borderId="93" fillId="0" fontId="8" numFmtId="0" xfId="0" applyAlignment="1" applyBorder="1" applyFont="1">
      <alignment shrinkToFit="0" wrapText="1"/>
    </xf>
    <xf borderId="93" fillId="0" fontId="8" numFmtId="0" xfId="0" applyAlignment="1" applyBorder="1" applyFont="1">
      <alignment horizontal="center" shrinkToFit="0" wrapText="1"/>
    </xf>
    <xf borderId="38" fillId="0" fontId="16" numFmtId="0" xfId="0" applyAlignment="1" applyBorder="1" applyFont="1">
      <alignment horizontal="right" shrinkToFit="0" vertical="center" wrapText="1"/>
    </xf>
    <xf borderId="94" fillId="0" fontId="2" numFmtId="0" xfId="0" applyBorder="1" applyFont="1"/>
    <xf borderId="34" fillId="0" fontId="4" numFmtId="0" xfId="0" applyAlignment="1" applyBorder="1" applyFont="1">
      <alignment horizontal="center" shrinkToFit="0" vertical="center" wrapText="1"/>
    </xf>
    <xf borderId="38" fillId="2" fontId="24" numFmtId="14" xfId="0" applyAlignment="1" applyBorder="1" applyFont="1" applyNumberFormat="1">
      <alignment vertical="center"/>
    </xf>
    <xf borderId="25" fillId="4" fontId="19" numFmtId="0" xfId="0" applyAlignment="1" applyBorder="1" applyFont="1">
      <alignment horizontal="center" shrinkToFit="0" vertical="top" wrapText="1"/>
    </xf>
    <xf borderId="25" fillId="14" fontId="25" numFmtId="0" xfId="0" applyAlignment="1" applyBorder="1" applyFont="1">
      <alignment horizontal="center" shrinkToFit="0" vertical="top" wrapText="1"/>
    </xf>
    <xf borderId="55" fillId="17" fontId="16" numFmtId="0" xfId="0" applyAlignment="1" applyBorder="1" applyFont="1">
      <alignment horizontal="center" shrinkToFit="0" vertical="center" wrapText="1"/>
    </xf>
    <xf borderId="42" fillId="17" fontId="6" numFmtId="0" xfId="0" applyAlignment="1" applyBorder="1" applyFont="1">
      <alignment horizontal="center" shrinkToFit="0" vertical="center" wrapText="1"/>
    </xf>
    <xf borderId="42" fillId="17" fontId="6" numFmtId="0" xfId="0" applyAlignment="1" applyBorder="1" applyFont="1">
      <alignment shrinkToFit="0" vertical="center" wrapText="1"/>
    </xf>
    <xf borderId="95" fillId="17" fontId="16" numFmtId="0" xfId="0" applyAlignment="1" applyBorder="1" applyFont="1">
      <alignment horizontal="center" shrinkToFit="0" vertical="center" wrapText="1"/>
    </xf>
    <xf borderId="96" fillId="0" fontId="2" numFmtId="0" xfId="0" applyBorder="1" applyFont="1"/>
    <xf borderId="97" fillId="17" fontId="21" numFmtId="0" xfId="0" applyAlignment="1" applyBorder="1" applyFont="1">
      <alignment horizontal="center" shrinkToFit="0" vertical="center" wrapText="1"/>
    </xf>
    <xf borderId="87" fillId="18" fontId="23" numFmtId="0" xfId="0" applyAlignment="1" applyBorder="1" applyFont="1">
      <alignment horizontal="center" shrinkToFit="0" vertical="center" wrapText="1"/>
    </xf>
    <xf borderId="88" fillId="18" fontId="23" numFmtId="0" xfId="0" applyAlignment="1" applyBorder="1" applyFont="1">
      <alignment horizontal="center" shrinkToFit="0" vertical="center" wrapText="1"/>
    </xf>
    <xf borderId="90" fillId="18" fontId="23" numFmtId="0" xfId="0" applyAlignment="1" applyBorder="1" applyFont="1">
      <alignment shrinkToFit="0" vertical="center" wrapText="1"/>
    </xf>
    <xf borderId="98" fillId="0" fontId="2" numFmtId="0" xfId="0" applyBorder="1" applyFont="1"/>
    <xf borderId="92" fillId="0" fontId="2" numFmtId="0" xfId="0" applyBorder="1" applyFont="1"/>
    <xf borderId="99" fillId="0" fontId="12" numFmtId="0" xfId="0" applyAlignment="1" applyBorder="1" applyFont="1">
      <alignment shrinkToFit="0" vertical="center" wrapText="1"/>
    </xf>
    <xf borderId="99" fillId="0" fontId="12" numFmtId="0" xfId="0" applyAlignment="1" applyBorder="1" applyFont="1">
      <alignment horizontal="center" shrinkToFit="0" vertical="center" wrapText="1"/>
    </xf>
    <xf borderId="99" fillId="0" fontId="12" numFmtId="14" xfId="0" applyAlignment="1" applyBorder="1" applyFont="1" applyNumberFormat="1">
      <alignment horizontal="center" shrinkToFit="0" vertical="center" wrapText="1"/>
    </xf>
    <xf borderId="72" fillId="0" fontId="12" numFmtId="0" xfId="0" applyAlignment="1" applyBorder="1" applyFont="1">
      <alignment horizontal="center" shrinkToFit="0" vertical="center" wrapText="1"/>
    </xf>
    <xf borderId="99" fillId="0" fontId="8" numFmtId="0" xfId="0" applyAlignment="1" applyBorder="1" applyFont="1">
      <alignment shrinkToFit="0" wrapText="1"/>
    </xf>
    <xf borderId="100" fillId="0" fontId="12" numFmtId="0" xfId="0" applyAlignment="1" applyBorder="1" applyFont="1">
      <alignment shrinkToFit="0" vertical="center" wrapText="1"/>
    </xf>
    <xf borderId="100" fillId="0" fontId="12" numFmtId="0" xfId="0" applyAlignment="1" applyBorder="1" applyFont="1">
      <alignment horizontal="center" shrinkToFit="0" vertical="center" wrapText="1"/>
    </xf>
    <xf borderId="100" fillId="0" fontId="12" numFmtId="14" xfId="0" applyAlignment="1" applyBorder="1" applyFont="1" applyNumberFormat="1">
      <alignment horizontal="center" shrinkToFit="0" vertical="center" wrapText="1"/>
    </xf>
    <xf borderId="74" fillId="0" fontId="12" numFmtId="0" xfId="0" applyAlignment="1" applyBorder="1" applyFont="1">
      <alignment horizontal="center" shrinkToFit="0" vertical="center" wrapText="1"/>
    </xf>
    <xf borderId="101" fillId="0" fontId="2" numFmtId="0" xfId="0" applyBorder="1" applyFont="1"/>
    <xf borderId="100" fillId="0" fontId="8" numFmtId="0" xfId="0" applyAlignment="1" applyBorder="1" applyFont="1">
      <alignment shrinkToFit="0" wrapText="1"/>
    </xf>
    <xf borderId="102" fillId="0" fontId="16" numFmtId="0" xfId="0" applyAlignment="1" applyBorder="1" applyFont="1">
      <alignment horizontal="right" shrinkToFit="0" vertical="center" wrapText="1"/>
    </xf>
    <xf borderId="103" fillId="0" fontId="2" numFmtId="0" xfId="0" applyBorder="1" applyFont="1"/>
    <xf borderId="104" fillId="0" fontId="4" numFmtId="0" xfId="0" applyAlignment="1" applyBorder="1" applyFont="1">
      <alignment horizontal="center" shrinkToFit="0" vertical="center" wrapText="1"/>
    </xf>
    <xf borderId="105" fillId="2" fontId="3" numFmtId="14" xfId="0" applyAlignment="1" applyBorder="1" applyFont="1" applyNumberFormat="1">
      <alignment shrinkToFit="0" vertical="center" wrapText="1"/>
    </xf>
    <xf borderId="105" fillId="2" fontId="3" numFmtId="0" xfId="0" applyAlignment="1" applyBorder="1" applyFont="1">
      <alignment shrinkToFit="0" vertical="center" wrapText="1"/>
    </xf>
    <xf borderId="106" fillId="2" fontId="3" numFmtId="0" xfId="0" applyAlignment="1" applyBorder="1" applyFont="1">
      <alignment shrinkToFit="0" vertical="center" wrapText="1"/>
    </xf>
    <xf borderId="107" fillId="6" fontId="21" numFmtId="0" xfId="0" applyAlignment="1" applyBorder="1" applyFont="1">
      <alignment horizontal="center" shrinkToFit="0" vertical="center" wrapText="1"/>
    </xf>
    <xf borderId="107" fillId="4" fontId="26" numFmtId="0" xfId="0" applyAlignment="1" applyBorder="1" applyFont="1">
      <alignment horizontal="right" shrinkToFit="0" vertical="center" wrapText="1"/>
    </xf>
    <xf borderId="50" fillId="8" fontId="15" numFmtId="0" xfId="0" applyAlignment="1" applyBorder="1" applyFont="1">
      <alignment horizontal="center" shrinkToFit="0" vertical="center" wrapText="1"/>
    </xf>
    <xf borderId="108" fillId="5" fontId="27" numFmtId="0" xfId="0" applyAlignment="1" applyBorder="1" applyFont="1">
      <alignment horizontal="left" vertical="center"/>
    </xf>
    <xf borderId="109" fillId="6" fontId="28" numFmtId="0" xfId="0" applyAlignment="1" applyBorder="1" applyFont="1">
      <alignment horizontal="center" shrinkToFit="0" vertical="top" wrapText="1"/>
    </xf>
    <xf borderId="110" fillId="0" fontId="2" numFmtId="0" xfId="0" applyBorder="1" applyFont="1"/>
    <xf borderId="111" fillId="0" fontId="2" numFmtId="0" xfId="0" applyBorder="1" applyFont="1"/>
    <xf borderId="112" fillId="3" fontId="4" numFmtId="0" xfId="0" applyAlignment="1" applyBorder="1" applyFont="1">
      <alignment horizontal="center" shrinkToFit="0" vertical="top" wrapText="1"/>
    </xf>
    <xf borderId="113" fillId="0" fontId="2" numFmtId="0" xfId="0" applyBorder="1" applyFont="1"/>
    <xf borderId="114" fillId="0" fontId="2" numFmtId="0" xfId="0" applyBorder="1" applyFont="1"/>
    <xf borderId="115" fillId="4" fontId="4" numFmtId="0" xfId="0" applyAlignment="1" applyBorder="1" applyFont="1">
      <alignment horizontal="center" shrinkToFit="0" vertical="bottom" wrapText="1"/>
    </xf>
    <xf borderId="116" fillId="4" fontId="4" numFmtId="0" xfId="0" applyAlignment="1" applyBorder="1" applyFont="1">
      <alignment horizontal="center" shrinkToFit="0" vertical="bottom" wrapText="1"/>
    </xf>
    <xf borderId="116" fillId="4" fontId="29" numFmtId="0" xfId="0" applyAlignment="1" applyBorder="1" applyFont="1">
      <alignment vertical="bottom"/>
    </xf>
    <xf borderId="16" fillId="0" fontId="30" numFmtId="0" xfId="0" applyAlignment="1" applyBorder="1" applyFont="1">
      <alignment shrinkToFit="0" vertical="bottom" wrapText="1"/>
    </xf>
    <xf borderId="56" fillId="18" fontId="6" numFmtId="0" xfId="0" applyAlignment="1" applyBorder="1" applyFont="1">
      <alignment shrinkToFit="0" vertical="bottom" wrapText="1"/>
    </xf>
    <xf borderId="117" fillId="18" fontId="31" numFmtId="0" xfId="0" applyAlignment="1" applyBorder="1" applyFont="1">
      <alignment shrinkToFit="0" vertical="bottom" wrapText="1"/>
    </xf>
    <xf borderId="38" fillId="6" fontId="10" numFmtId="0" xfId="0" applyAlignment="1" applyBorder="1" applyFont="1">
      <alignment horizontal="center" shrinkToFit="0" vertical="bottom" wrapText="1"/>
    </xf>
    <xf borderId="118" fillId="0" fontId="32" numFmtId="0" xfId="0" applyAlignment="1" applyBorder="1" applyFont="1">
      <alignment shrinkToFit="0" vertical="bottom" wrapText="1"/>
    </xf>
    <xf borderId="119" fillId="0" fontId="6" numFmtId="0" xfId="0" applyAlignment="1" applyBorder="1" applyFont="1">
      <alignment horizontal="center" shrinkToFit="0" vertical="bottom" wrapText="1"/>
    </xf>
    <xf borderId="120" fillId="0" fontId="29" numFmtId="0" xfId="0" applyAlignment="1" applyBorder="1" applyFont="1">
      <alignment vertical="bottom"/>
    </xf>
    <xf borderId="120" fillId="0" fontId="3" numFmtId="0" xfId="0" applyAlignment="1" applyBorder="1" applyFont="1">
      <alignment vertical="bottom"/>
    </xf>
    <xf borderId="16" fillId="5" fontId="33" numFmtId="0" xfId="0" applyAlignment="1" applyBorder="1" applyFont="1">
      <alignment shrinkToFit="0" vertical="bottom" wrapText="1"/>
    </xf>
    <xf borderId="118" fillId="5" fontId="33" numFmtId="0" xfId="0" applyAlignment="1" applyBorder="1" applyFont="1">
      <alignment shrinkToFit="0" vertical="bottom" wrapText="1"/>
    </xf>
    <xf borderId="121" fillId="0" fontId="29" numFmtId="0" xfId="0" applyAlignment="1" applyBorder="1" applyFont="1">
      <alignment vertical="bottom"/>
    </xf>
    <xf borderId="122" fillId="0" fontId="34" numFmtId="0" xfId="0" applyAlignment="1" applyBorder="1" applyFont="1">
      <alignment shrinkToFit="0" vertical="bottom" wrapText="1"/>
    </xf>
    <xf borderId="121" fillId="0" fontId="3" numFmtId="0" xfId="0" applyAlignment="1" applyBorder="1" applyFont="1">
      <alignment vertical="bottom"/>
    </xf>
    <xf borderId="38" fillId="0" fontId="16" numFmtId="0" xfId="0" applyAlignment="1" applyBorder="1" applyFont="1">
      <alignment horizontal="right" shrinkToFit="0" vertical="bottom" wrapText="1"/>
    </xf>
    <xf borderId="34" fillId="0" fontId="16" numFmtId="0" xfId="0" applyAlignment="1" applyBorder="1" applyFont="1">
      <alignment horizontal="center" shrinkToFit="0" vertical="bottom" wrapText="1"/>
    </xf>
    <xf borderId="34" fillId="5" fontId="29" numFmtId="0" xfId="0" applyAlignment="1" applyBorder="1" applyFont="1">
      <alignment vertical="bottom"/>
    </xf>
    <xf borderId="16" fillId="0" fontId="35" numFmtId="0" xfId="0" applyAlignment="1" applyBorder="1" applyFont="1">
      <alignment shrinkToFit="0" wrapText="1"/>
    </xf>
    <xf borderId="0" fillId="0" fontId="6" numFmtId="0" xfId="0" applyAlignment="1" applyFont="1">
      <alignment horizontal="center" shrinkToFit="0" vertical="bottom" wrapText="1"/>
    </xf>
    <xf borderId="0" fillId="0" fontId="29" numFmtId="0" xfId="0" applyAlignment="1" applyFont="1">
      <alignment vertical="bottom"/>
    </xf>
    <xf borderId="122" fillId="0" fontId="33" numFmtId="0" xfId="0" applyAlignment="1" applyBorder="1" applyFont="1">
      <alignment shrinkToFit="0" vertical="bottom" wrapText="1"/>
    </xf>
    <xf borderId="118" fillId="0" fontId="33" numFmtId="0" xfId="0" applyAlignment="1" applyBorder="1" applyFont="1">
      <alignment shrinkToFit="0" vertical="bottom" wrapText="1"/>
    </xf>
    <xf borderId="122" fillId="0" fontId="36" numFmtId="0" xfId="0" applyAlignment="1" applyBorder="1" applyFont="1">
      <alignment shrinkToFit="0" vertical="bottom" wrapText="1"/>
    </xf>
    <xf borderId="123" fillId="0" fontId="33" numFmtId="0" xfId="0" applyAlignment="1" applyBorder="1" applyFont="1">
      <alignment shrinkToFit="0" vertical="bottom" wrapText="1"/>
    </xf>
    <xf borderId="124" fillId="0" fontId="37" numFmtId="0" xfId="0" applyAlignment="1" applyBorder="1" applyFont="1">
      <alignment shrinkToFit="0" vertical="bottom" wrapText="1"/>
    </xf>
    <xf borderId="16" fillId="0" fontId="33" numFmtId="0" xfId="0" applyAlignment="1" applyBorder="1" applyFont="1">
      <alignment shrinkToFit="0" vertical="bottom" wrapText="1"/>
    </xf>
    <xf borderId="118" fillId="0" fontId="38" numFmtId="0" xfId="0" applyAlignment="1" applyBorder="1" applyFont="1">
      <alignment shrinkToFit="0" vertical="bottom" wrapText="1"/>
    </xf>
    <xf borderId="0" fillId="0" fontId="29" numFmtId="0" xfId="0" applyAlignment="1" applyFont="1">
      <alignment shrinkToFit="0" vertical="bottom" wrapText="1"/>
    </xf>
    <xf borderId="125" fillId="0" fontId="29" numFmtId="0" xfId="0" applyAlignment="1" applyBorder="1" applyFont="1">
      <alignment vertical="bottom"/>
    </xf>
    <xf borderId="38" fillId="19" fontId="39" numFmtId="0" xfId="0" applyAlignment="1" applyBorder="1" applyFill="1" applyFont="1">
      <alignment shrinkToFit="0" vertical="bottom" wrapText="1"/>
    </xf>
    <xf borderId="0" fillId="5" fontId="29" numFmtId="0" xfId="0" applyAlignment="1" applyFont="1">
      <alignment vertical="bottom"/>
    </xf>
    <xf borderId="120" fillId="5" fontId="29" numFmtId="0" xfId="0" applyAlignment="1" applyBorder="1" applyFont="1">
      <alignment vertical="bottom"/>
    </xf>
    <xf borderId="121" fillId="5" fontId="29" numFmtId="0" xfId="0" applyAlignment="1" applyBorder="1" applyFont="1">
      <alignment vertical="bottom"/>
    </xf>
    <xf borderId="16" fillId="0" fontId="40" numFmtId="0" xfId="0" applyAlignment="1" applyBorder="1" applyFont="1">
      <alignment shrinkToFit="0" vertical="bottom" wrapText="1"/>
    </xf>
    <xf borderId="118" fillId="0" fontId="41" numFmtId="0" xfId="0" applyAlignment="1" applyBorder="1" applyFont="1">
      <alignment shrinkToFit="0" vertical="bottom" wrapText="1"/>
    </xf>
    <xf borderId="0" fillId="7" fontId="42" numFmtId="0" xfId="0" applyFont="1"/>
    <xf borderId="0" fillId="0" fontId="8" numFmtId="0" xfId="0" applyFont="1"/>
    <xf borderId="112" fillId="3" fontId="43" numFmtId="0" xfId="0" applyAlignment="1" applyBorder="1" applyFont="1">
      <alignment horizontal="center" shrinkToFit="0" vertical="top" wrapText="1"/>
    </xf>
    <xf borderId="116" fillId="4" fontId="30" numFmtId="0" xfId="0" applyAlignment="1" applyBorder="1" applyFont="1">
      <alignment vertical="bottom"/>
    </xf>
    <xf borderId="56" fillId="18" fontId="6" numFmtId="166" xfId="0" applyAlignment="1" applyBorder="1" applyFont="1" applyNumberFormat="1">
      <alignment horizontal="center" shrinkToFit="0" vertical="bottom" wrapText="1"/>
    </xf>
    <xf borderId="56" fillId="18" fontId="6" numFmtId="0" xfId="0" applyAlignment="1" applyBorder="1" applyFont="1">
      <alignment horizontal="center" shrinkToFit="0" vertical="bottom" wrapText="1"/>
    </xf>
    <xf borderId="0" fillId="0" fontId="3" numFmtId="0" xfId="0" applyAlignment="1" applyFont="1">
      <alignment vertical="bottom"/>
    </xf>
    <xf borderId="25" fillId="6" fontId="1" numFmtId="0" xfId="0" applyAlignment="1" applyBorder="1" applyFont="1">
      <alignment horizontal="center" vertical="center"/>
    </xf>
    <xf borderId="47" fillId="2" fontId="44" numFmtId="0" xfId="0" applyBorder="1" applyFont="1"/>
    <xf borderId="5" fillId="2" fontId="44" numFmtId="0" xfId="0" applyBorder="1" applyFont="1"/>
    <xf borderId="126" fillId="3" fontId="4" numFmtId="0" xfId="0" applyAlignment="1" applyBorder="1" applyFont="1">
      <alignment horizontal="center" shrinkToFit="0" vertical="top" wrapText="1"/>
    </xf>
    <xf borderId="47" fillId="2" fontId="3" numFmtId="0" xfId="0" applyBorder="1" applyFont="1"/>
    <xf borderId="47" fillId="2" fontId="6" numFmtId="0" xfId="0" applyBorder="1" applyFont="1"/>
    <xf borderId="5" fillId="2" fontId="6" numFmtId="0" xfId="0" applyBorder="1" applyFont="1"/>
    <xf borderId="47" fillId="2" fontId="6" numFmtId="0" xfId="0" applyAlignment="1" applyBorder="1" applyFont="1">
      <alignment horizontal="right"/>
    </xf>
    <xf borderId="127" fillId="2" fontId="6" numFmtId="0" xfId="0" applyAlignment="1" applyBorder="1" applyFont="1">
      <alignment horizontal="left"/>
    </xf>
    <xf borderId="128" fillId="0" fontId="2" numFmtId="0" xfId="0" applyBorder="1" applyFont="1"/>
    <xf borderId="129" fillId="2" fontId="6" numFmtId="0" xfId="0" applyBorder="1" applyFont="1"/>
    <xf borderId="5" fillId="2" fontId="6" numFmtId="0" xfId="0" applyAlignment="1" applyBorder="1" applyFont="1">
      <alignment horizontal="right"/>
    </xf>
    <xf borderId="47" fillId="2" fontId="6" numFmtId="0" xfId="0" applyAlignment="1" applyBorder="1" applyFont="1">
      <alignment horizontal="right" vertical="center"/>
    </xf>
    <xf borderId="129" fillId="2" fontId="6" numFmtId="0" xfId="0" applyAlignment="1" applyBorder="1" applyFont="1">
      <alignment horizontal="center" vertical="bottom"/>
    </xf>
    <xf borderId="129" fillId="2" fontId="6" numFmtId="0" xfId="0" applyAlignment="1" applyBorder="1" applyFont="1">
      <alignment horizontal="center" vertical="top"/>
    </xf>
    <xf borderId="5" fillId="2" fontId="6" numFmtId="0" xfId="0" applyAlignment="1" applyBorder="1" applyFont="1">
      <alignment vertical="top"/>
    </xf>
    <xf borderId="5" fillId="2" fontId="3" numFmtId="0" xfId="0" applyAlignment="1" applyBorder="1" applyFont="1">
      <alignment vertical="top"/>
    </xf>
    <xf borderId="47" fillId="2" fontId="3" numFmtId="0" xfId="0" applyAlignment="1" applyBorder="1" applyFont="1">
      <alignment vertical="top"/>
    </xf>
    <xf borderId="0" fillId="2" fontId="3" numFmtId="0" xfId="0" applyAlignment="1" applyFont="1">
      <alignment vertical="top"/>
    </xf>
    <xf borderId="25" fillId="4" fontId="45" numFmtId="0" xfId="0" applyAlignment="1" applyBorder="1" applyFont="1">
      <alignment horizontal="center"/>
    </xf>
    <xf borderId="5" fillId="2" fontId="6" numFmtId="0" xfId="0" applyAlignment="1" applyBorder="1" applyFont="1">
      <alignment horizontal="center"/>
    </xf>
    <xf borderId="5" fillId="2" fontId="11" numFmtId="0" xfId="0" applyAlignment="1" applyBorder="1" applyFont="1">
      <alignment horizontal="right"/>
    </xf>
    <xf borderId="129" fillId="2" fontId="6" numFmtId="0" xfId="0" applyAlignment="1" applyBorder="1" applyFont="1">
      <alignment horizontal="left"/>
    </xf>
    <xf borderId="5" fillId="2" fontId="6" numFmtId="0" xfId="0" applyAlignment="1" applyBorder="1" applyFont="1">
      <alignment horizontal="left"/>
    </xf>
    <xf borderId="129" fillId="2" fontId="11" numFmtId="0" xfId="0" applyAlignment="1" applyBorder="1" applyFont="1">
      <alignment horizontal="left"/>
    </xf>
    <xf borderId="5" fillId="2" fontId="11" numFmtId="0" xfId="0" applyAlignment="1" applyBorder="1" applyFont="1">
      <alignment horizontal="center"/>
    </xf>
    <xf borderId="5" fillId="2" fontId="46" numFmtId="0" xfId="0" applyAlignment="1" applyBorder="1" applyFont="1">
      <alignment horizontal="right"/>
    </xf>
    <xf borderId="130" fillId="2" fontId="6" numFmtId="0" xfId="0" applyAlignment="1" applyBorder="1" applyFont="1">
      <alignment horizontal="left"/>
    </xf>
    <xf borderId="25" fillId="6" fontId="45" numFmtId="0" xfId="0" applyAlignment="1" applyBorder="1" applyFont="1">
      <alignment horizontal="center" shrinkToFit="0" wrapText="1"/>
    </xf>
    <xf borderId="48" fillId="2" fontId="3" numFmtId="0" xfId="0" applyBorder="1" applyFont="1"/>
    <xf borderId="131" fillId="2" fontId="6" numFmtId="0" xfId="0" applyAlignment="1" applyBorder="1" applyFont="1">
      <alignment horizontal="center"/>
    </xf>
    <xf borderId="132" fillId="0" fontId="2" numFmtId="0" xfId="0" applyBorder="1" applyFont="1"/>
    <xf borderId="129" fillId="2" fontId="6" numFmtId="0" xfId="0" applyAlignment="1" applyBorder="1" applyFont="1">
      <alignment horizontal="center"/>
    </xf>
    <xf borderId="129" fillId="2" fontId="6" numFmtId="14" xfId="0" applyAlignment="1" applyBorder="1" applyFont="1" applyNumberFormat="1">
      <alignment horizontal="center"/>
    </xf>
    <xf borderId="133" fillId="2" fontId="6" numFmtId="0" xfId="0" applyBorder="1" applyFont="1"/>
    <xf borderId="134" fillId="2" fontId="3" numFmtId="0" xfId="0" applyBorder="1" applyFont="1"/>
    <xf borderId="38" fillId="20" fontId="17" numFmtId="0" xfId="0" applyAlignment="1" applyBorder="1" applyFill="1" applyFont="1">
      <alignment horizontal="center" shrinkToFit="0" vertical="center" wrapText="1"/>
    </xf>
    <xf borderId="5" fillId="2" fontId="4"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314325</xdr:colOff>
      <xdr:row>0</xdr:row>
      <xdr:rowOff>0</xdr:rowOff>
    </xdr:from>
    <xdr:ext cx="2305050" cy="1504950"/>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4343400</xdr:colOff>
      <xdr:row>0</xdr:row>
      <xdr:rowOff>180975</xdr:rowOff>
    </xdr:from>
    <xdr:ext cx="4543425" cy="1247775"/>
    <xdr:pic>
      <xdr:nvPicPr>
        <xdr:cNvPr id="0" name="image1.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704850</xdr:colOff>
      <xdr:row>0</xdr:row>
      <xdr:rowOff>9525</xdr:rowOff>
    </xdr:from>
    <xdr:ext cx="1533525" cy="1600200"/>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docs.google.com/spreadsheets/d/1eR3Kdu9lWsFrUE43V29o0vZC2hQF8-wK/edit?usp=sharing&amp;ouid=117012684741465102260&amp;rtpof=true&amp;sd=true" TargetMode="External"/><Relationship Id="rId2" Type="http://schemas.openxmlformats.org/officeDocument/2006/relationships/hyperlink" Target="http://utahafterschool.org/incentive." TargetMode="External"/><Relationship Id="rId3" Type="http://schemas.openxmlformats.org/officeDocument/2006/relationships/hyperlink" Target="https://docs.google.com/forms/d/e/1FAIpQLSc7UW6hI6CU2sU906AqRAekOnlmzTNnciBp5ZokQsejUBACog/viewfor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youtube.com/watch?v=wvD1pvqc5S4" TargetMode="External"/><Relationship Id="rId2" Type="http://schemas.openxmlformats.org/officeDocument/2006/relationships/hyperlink" Target="https://cdn.ymaws.com/naaweb.org/resource/collection/D773B2BE-959F-4BAC-BCE3-60559AA6F262/Content_Area_1_Self-Assessment.pdf" TargetMode="External"/><Relationship Id="rId3" Type="http://schemas.openxmlformats.org/officeDocument/2006/relationships/hyperlink" Target="https://drive.google.com/drive/u/0/recent" TargetMode="External"/><Relationship Id="rId4" Type="http://schemas.openxmlformats.org/officeDocument/2006/relationships/hyperlink" Target="https://drive.google.com/drive/u/0/folders/13SNEWJcaeaB2L4gaXRdVCmT6zJpjHGse" TargetMode="External"/><Relationship Id="rId11" Type="http://schemas.openxmlformats.org/officeDocument/2006/relationships/hyperlink" Target="https://naaweb.org/resources/core-competencies" TargetMode="External"/><Relationship Id="rId10" Type="http://schemas.openxmlformats.org/officeDocument/2006/relationships/hyperlink" Target="https://naaweb.org/resources/core-competencies" TargetMode="External"/><Relationship Id="rId12" Type="http://schemas.openxmlformats.org/officeDocument/2006/relationships/drawing" Target="../drawings/drawing4.xml"/><Relationship Id="rId9" Type="http://schemas.openxmlformats.org/officeDocument/2006/relationships/hyperlink" Target="https://drive.google.com/drive/u/0/folders/13SNEWJcaeaB2L4gaXRdVCmT6zJpjHGse" TargetMode="External"/><Relationship Id="rId5" Type="http://schemas.openxmlformats.org/officeDocument/2006/relationships/hyperlink" Target="https://drive.google.com/drive/u/0/folders/13SNEWJcaeaB2L4gaXRdVCmT6zJpjHGse" TargetMode="External"/><Relationship Id="rId6" Type="http://schemas.openxmlformats.org/officeDocument/2006/relationships/hyperlink" Target="https://cdn.ymaws.com/naaweb.org/resource/collection/D773B2BE-959F-4BAC-BCE3-60559AA6F262/Content_Area_5_Self-Assessment.pdf" TargetMode="External"/><Relationship Id="rId7" Type="http://schemas.openxmlformats.org/officeDocument/2006/relationships/hyperlink" Target="https://drive.google.com/drive/u/0/folders/13SNEWJcaeaB2L4gaXRdVCmT6zJpjHGse" TargetMode="External"/><Relationship Id="rId8" Type="http://schemas.openxmlformats.org/officeDocument/2006/relationships/hyperlink" Target="https://drive.google.com/drive/u/0/folders/13SNEWJcaeaB2L4gaXRdVCmT6zJpjHGse"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utahafterschool.org/providers-educators/professional-learning/credential" TargetMode="External"/><Relationship Id="rId2" Type="http://schemas.openxmlformats.org/officeDocument/2006/relationships/hyperlink" Target="https://www.youtube.com/watch?v=wvD1pvqc5S4" TargetMode="External"/><Relationship Id="rId3"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79646"/>
    <pageSetUpPr fitToPage="1"/>
  </sheetPr>
  <sheetViews>
    <sheetView showGridLines="0" workbookViewId="0"/>
  </sheetViews>
  <sheetFormatPr customHeight="1" defaultColWidth="14.43" defaultRowHeight="15.0"/>
  <cols>
    <col customWidth="1" min="1" max="1" width="70.0"/>
    <col customWidth="1" min="2" max="2" width="8.71"/>
    <col customWidth="1" min="3" max="3" width="120.29"/>
    <col customWidth="1" min="4" max="26" width="8.71"/>
  </cols>
  <sheetData>
    <row r="1" ht="126.0" customHeight="1">
      <c r="A1" s="1"/>
      <c r="B1" s="2"/>
      <c r="C1" s="3"/>
      <c r="D1" s="4"/>
      <c r="E1" s="5"/>
      <c r="F1" s="5"/>
      <c r="G1" s="5"/>
      <c r="H1" s="5"/>
      <c r="I1" s="5"/>
      <c r="J1" s="5"/>
      <c r="K1" s="5"/>
      <c r="L1" s="5"/>
      <c r="M1" s="5"/>
      <c r="N1" s="5"/>
      <c r="O1" s="5"/>
      <c r="P1" s="5"/>
      <c r="Q1" s="5"/>
      <c r="R1" s="5"/>
      <c r="S1" s="5"/>
      <c r="T1" s="5"/>
      <c r="U1" s="5"/>
      <c r="V1" s="5"/>
      <c r="W1" s="5"/>
      <c r="X1" s="5"/>
      <c r="Y1" s="5"/>
      <c r="Z1" s="5"/>
    </row>
    <row r="2" ht="48.0" customHeight="1">
      <c r="A2" s="6" t="s">
        <v>0</v>
      </c>
      <c r="B2" s="7"/>
      <c r="C2" s="8"/>
      <c r="D2" s="4"/>
      <c r="E2" s="5"/>
      <c r="F2" s="5"/>
      <c r="G2" s="5"/>
      <c r="H2" s="5"/>
      <c r="I2" s="5"/>
      <c r="J2" s="5"/>
      <c r="K2" s="5"/>
      <c r="L2" s="5"/>
      <c r="M2" s="5"/>
      <c r="N2" s="5"/>
      <c r="O2" s="5"/>
      <c r="P2" s="5"/>
      <c r="Q2" s="5"/>
      <c r="R2" s="5"/>
      <c r="S2" s="5"/>
      <c r="T2" s="5"/>
      <c r="U2" s="5"/>
      <c r="V2" s="5"/>
      <c r="W2" s="5"/>
      <c r="X2" s="5"/>
      <c r="Y2" s="5"/>
      <c r="Z2" s="5"/>
    </row>
    <row r="3" ht="29.25" customHeight="1">
      <c r="A3" s="9" t="s">
        <v>1</v>
      </c>
      <c r="B3" s="7"/>
      <c r="C3" s="8"/>
      <c r="D3" s="4"/>
      <c r="E3" s="5"/>
      <c r="F3" s="5"/>
      <c r="G3" s="5"/>
      <c r="H3" s="5"/>
      <c r="I3" s="5"/>
      <c r="J3" s="5"/>
      <c r="K3" s="5"/>
      <c r="L3" s="5"/>
      <c r="M3" s="5"/>
      <c r="N3" s="5"/>
      <c r="O3" s="5"/>
      <c r="P3" s="5"/>
      <c r="Q3" s="5"/>
      <c r="R3" s="5"/>
      <c r="S3" s="5"/>
      <c r="T3" s="5"/>
      <c r="U3" s="5"/>
      <c r="V3" s="5"/>
      <c r="W3" s="5"/>
      <c r="X3" s="5"/>
      <c r="Y3" s="5"/>
      <c r="Z3" s="5"/>
    </row>
    <row r="4">
      <c r="A4" s="10" t="s">
        <v>2</v>
      </c>
      <c r="B4" s="7"/>
      <c r="C4" s="8"/>
      <c r="D4" s="4"/>
      <c r="E4" s="5"/>
      <c r="F4" s="5"/>
      <c r="G4" s="5"/>
      <c r="H4" s="5"/>
      <c r="I4" s="5"/>
      <c r="J4" s="5"/>
      <c r="K4" s="5"/>
      <c r="L4" s="5"/>
      <c r="M4" s="5"/>
      <c r="N4" s="5"/>
      <c r="O4" s="5"/>
      <c r="P4" s="5"/>
      <c r="Q4" s="5"/>
      <c r="R4" s="5"/>
      <c r="S4" s="5"/>
      <c r="T4" s="5"/>
      <c r="U4" s="5"/>
      <c r="V4" s="5"/>
      <c r="W4" s="5"/>
      <c r="X4" s="5"/>
      <c r="Y4" s="5"/>
      <c r="Z4" s="5"/>
    </row>
    <row r="5">
      <c r="A5" s="11" t="s">
        <v>3</v>
      </c>
      <c r="B5" s="7"/>
      <c r="C5" s="8"/>
      <c r="D5" s="4"/>
      <c r="E5" s="5"/>
      <c r="F5" s="5"/>
      <c r="G5" s="5"/>
      <c r="H5" s="5"/>
      <c r="I5" s="5"/>
      <c r="J5" s="5"/>
      <c r="K5" s="5"/>
      <c r="L5" s="5"/>
      <c r="M5" s="5"/>
      <c r="N5" s="5"/>
      <c r="O5" s="5"/>
      <c r="P5" s="5"/>
      <c r="Q5" s="5"/>
      <c r="R5" s="5"/>
      <c r="S5" s="5"/>
      <c r="T5" s="5"/>
      <c r="U5" s="5"/>
      <c r="V5" s="5"/>
      <c r="W5" s="5"/>
      <c r="X5" s="5"/>
      <c r="Y5" s="5"/>
      <c r="Z5" s="5"/>
    </row>
    <row r="6" ht="30.75" customHeight="1">
      <c r="A6" s="12" t="s">
        <v>4</v>
      </c>
      <c r="B6" s="13"/>
      <c r="C6" s="14"/>
      <c r="D6" s="4"/>
      <c r="E6" s="5"/>
      <c r="F6" s="5"/>
      <c r="G6" s="5"/>
      <c r="H6" s="5"/>
      <c r="I6" s="5"/>
      <c r="J6" s="5"/>
      <c r="K6" s="5"/>
      <c r="L6" s="5"/>
      <c r="M6" s="5"/>
      <c r="N6" s="5"/>
      <c r="O6" s="5"/>
      <c r="P6" s="5"/>
      <c r="Q6" s="5"/>
      <c r="R6" s="5"/>
      <c r="S6" s="5"/>
      <c r="T6" s="5"/>
      <c r="U6" s="5"/>
      <c r="V6" s="5"/>
      <c r="W6" s="5"/>
      <c r="X6" s="5"/>
      <c r="Y6" s="5"/>
      <c r="Z6" s="5"/>
    </row>
    <row r="7" ht="21.75" customHeight="1">
      <c r="A7" s="15" t="s">
        <v>5</v>
      </c>
      <c r="B7" s="16"/>
      <c r="C7" s="17"/>
      <c r="D7" s="4"/>
      <c r="E7" s="5"/>
      <c r="F7" s="5"/>
      <c r="G7" s="5"/>
      <c r="H7" s="5"/>
      <c r="I7" s="5"/>
      <c r="J7" s="5"/>
      <c r="K7" s="5"/>
      <c r="L7" s="5"/>
      <c r="M7" s="5"/>
      <c r="N7" s="5"/>
      <c r="O7" s="5"/>
      <c r="P7" s="5"/>
      <c r="Q7" s="5"/>
      <c r="R7" s="5"/>
      <c r="S7" s="5"/>
      <c r="T7" s="5"/>
      <c r="U7" s="5"/>
      <c r="V7" s="5"/>
      <c r="W7" s="5"/>
      <c r="X7" s="5"/>
      <c r="Y7" s="5"/>
      <c r="Z7" s="5"/>
    </row>
    <row r="8" ht="19.5" customHeight="1">
      <c r="A8" s="18"/>
      <c r="B8" s="19"/>
      <c r="C8" s="20" t="s">
        <v>6</v>
      </c>
      <c r="D8" s="4"/>
      <c r="E8" s="5"/>
      <c r="F8" s="5"/>
      <c r="G8" s="5"/>
      <c r="H8" s="5"/>
      <c r="I8" s="5"/>
      <c r="J8" s="5"/>
      <c r="K8" s="5"/>
      <c r="L8" s="5"/>
      <c r="M8" s="5"/>
      <c r="N8" s="5"/>
      <c r="O8" s="5"/>
      <c r="P8" s="5"/>
      <c r="Q8" s="5"/>
      <c r="R8" s="5"/>
      <c r="S8" s="5"/>
      <c r="T8" s="5"/>
      <c r="U8" s="5"/>
      <c r="V8" s="5"/>
      <c r="W8" s="5"/>
      <c r="X8" s="5"/>
      <c r="Y8" s="5"/>
      <c r="Z8" s="5"/>
    </row>
    <row r="9" ht="19.5" customHeight="1">
      <c r="A9" s="18"/>
      <c r="B9" s="19"/>
      <c r="C9" s="20" t="s">
        <v>7</v>
      </c>
      <c r="D9" s="4"/>
      <c r="E9" s="5"/>
      <c r="F9" s="5"/>
      <c r="G9" s="5"/>
      <c r="H9" s="5"/>
      <c r="I9" s="5"/>
      <c r="J9" s="5"/>
      <c r="K9" s="5"/>
      <c r="L9" s="5"/>
      <c r="M9" s="5"/>
      <c r="N9" s="5"/>
      <c r="O9" s="5"/>
      <c r="P9" s="5"/>
      <c r="Q9" s="5"/>
      <c r="R9" s="5"/>
      <c r="S9" s="5"/>
      <c r="T9" s="5"/>
      <c r="U9" s="5"/>
      <c r="V9" s="5"/>
      <c r="W9" s="5"/>
      <c r="X9" s="5"/>
      <c r="Y9" s="5"/>
      <c r="Z9" s="5"/>
    </row>
    <row r="10" ht="18.0" customHeight="1">
      <c r="A10" s="18"/>
      <c r="B10" s="19"/>
      <c r="C10" s="20" t="s">
        <v>8</v>
      </c>
      <c r="D10" s="4"/>
      <c r="E10" s="5"/>
      <c r="F10" s="5"/>
      <c r="G10" s="5"/>
      <c r="H10" s="5"/>
      <c r="I10" s="5"/>
      <c r="J10" s="5"/>
      <c r="K10" s="5"/>
      <c r="L10" s="5"/>
      <c r="M10" s="5"/>
      <c r="N10" s="5"/>
      <c r="O10" s="5"/>
      <c r="P10" s="5"/>
      <c r="Q10" s="5"/>
      <c r="R10" s="5"/>
      <c r="S10" s="5"/>
      <c r="T10" s="5"/>
      <c r="U10" s="5"/>
      <c r="V10" s="5"/>
      <c r="W10" s="5"/>
      <c r="X10" s="5"/>
      <c r="Y10" s="5"/>
      <c r="Z10" s="5"/>
    </row>
    <row r="11" ht="20.25" customHeight="1">
      <c r="A11" s="18"/>
      <c r="B11" s="19"/>
      <c r="C11" s="20" t="s">
        <v>9</v>
      </c>
      <c r="D11" s="4"/>
      <c r="E11" s="5"/>
      <c r="F11" s="5"/>
      <c r="G11" s="5"/>
      <c r="H11" s="5"/>
      <c r="I11" s="5"/>
      <c r="J11" s="5"/>
      <c r="K11" s="5"/>
      <c r="L11" s="5"/>
      <c r="M11" s="5"/>
      <c r="N11" s="5"/>
      <c r="O11" s="5"/>
      <c r="P11" s="5"/>
      <c r="Q11" s="5"/>
      <c r="R11" s="5"/>
      <c r="S11" s="5"/>
      <c r="T11" s="5"/>
      <c r="U11" s="5"/>
      <c r="V11" s="5"/>
      <c r="W11" s="5"/>
      <c r="X11" s="5"/>
      <c r="Y11" s="5"/>
      <c r="Z11" s="5"/>
    </row>
    <row r="12" ht="19.5" customHeight="1">
      <c r="A12" s="18"/>
      <c r="B12" s="19"/>
      <c r="C12" s="20" t="s">
        <v>10</v>
      </c>
      <c r="D12" s="4"/>
      <c r="E12" s="5"/>
      <c r="F12" s="5"/>
      <c r="G12" s="5"/>
      <c r="H12" s="5"/>
      <c r="I12" s="5"/>
      <c r="J12" s="5"/>
      <c r="K12" s="5"/>
      <c r="L12" s="5"/>
      <c r="M12" s="5"/>
      <c r="N12" s="5"/>
      <c r="O12" s="5"/>
      <c r="P12" s="5"/>
      <c r="Q12" s="5"/>
      <c r="R12" s="5"/>
      <c r="S12" s="5"/>
      <c r="T12" s="5"/>
      <c r="U12" s="5"/>
      <c r="V12" s="5"/>
      <c r="W12" s="5"/>
      <c r="X12" s="5"/>
      <c r="Y12" s="5"/>
      <c r="Z12" s="5"/>
    </row>
    <row r="13" ht="19.5" customHeight="1">
      <c r="A13" s="18"/>
      <c r="B13" s="19"/>
      <c r="C13" s="20" t="s">
        <v>11</v>
      </c>
      <c r="D13" s="4"/>
      <c r="E13" s="5"/>
      <c r="F13" s="5"/>
      <c r="G13" s="5"/>
      <c r="H13" s="5"/>
      <c r="I13" s="5"/>
      <c r="J13" s="5"/>
      <c r="K13" s="5"/>
      <c r="L13" s="5"/>
      <c r="M13" s="5"/>
      <c r="N13" s="5"/>
      <c r="O13" s="5"/>
      <c r="P13" s="5"/>
      <c r="Q13" s="5"/>
      <c r="R13" s="5"/>
      <c r="S13" s="5"/>
      <c r="T13" s="5"/>
      <c r="U13" s="5"/>
      <c r="V13" s="5"/>
      <c r="W13" s="5"/>
      <c r="X13" s="5"/>
      <c r="Y13" s="5"/>
      <c r="Z13" s="5"/>
    </row>
    <row r="14" ht="19.5" customHeight="1">
      <c r="A14" s="18"/>
      <c r="B14" s="19"/>
      <c r="C14" s="20" t="s">
        <v>12</v>
      </c>
      <c r="D14" s="4"/>
      <c r="E14" s="5"/>
      <c r="F14" s="5"/>
      <c r="G14" s="5"/>
      <c r="H14" s="5"/>
      <c r="I14" s="5"/>
      <c r="J14" s="5"/>
      <c r="K14" s="5"/>
      <c r="L14" s="5"/>
      <c r="M14" s="5"/>
      <c r="N14" s="5"/>
      <c r="O14" s="5"/>
      <c r="P14" s="5"/>
      <c r="Q14" s="5"/>
      <c r="R14" s="5"/>
      <c r="S14" s="5"/>
      <c r="T14" s="5"/>
      <c r="U14" s="5"/>
      <c r="V14" s="5"/>
      <c r="W14" s="5"/>
      <c r="X14" s="5"/>
      <c r="Y14" s="5"/>
      <c r="Z14" s="5"/>
    </row>
    <row r="15">
      <c r="A15" s="21" t="s">
        <v>13</v>
      </c>
      <c r="C15" s="22"/>
      <c r="D15" s="4"/>
      <c r="E15" s="5"/>
      <c r="F15" s="5"/>
      <c r="G15" s="5"/>
      <c r="H15" s="5"/>
      <c r="I15" s="5"/>
      <c r="J15" s="5"/>
      <c r="K15" s="5"/>
      <c r="L15" s="5"/>
      <c r="M15" s="5"/>
      <c r="N15" s="5"/>
      <c r="O15" s="5"/>
      <c r="P15" s="5"/>
      <c r="Q15" s="5"/>
      <c r="R15" s="5"/>
      <c r="S15" s="5"/>
      <c r="T15" s="5"/>
      <c r="U15" s="5"/>
      <c r="V15" s="5"/>
      <c r="W15" s="5"/>
      <c r="X15" s="5"/>
      <c r="Y15" s="5"/>
      <c r="Z15" s="5"/>
    </row>
    <row r="16" ht="34.5" customHeight="1">
      <c r="A16" s="23" t="s">
        <v>14</v>
      </c>
      <c r="B16" s="24"/>
      <c r="C16" s="25"/>
      <c r="D16" s="4"/>
      <c r="E16" s="5"/>
      <c r="F16" s="5"/>
      <c r="G16" s="5"/>
      <c r="H16" s="5"/>
      <c r="I16" s="5"/>
      <c r="J16" s="5"/>
      <c r="K16" s="5"/>
      <c r="L16" s="5"/>
      <c r="M16" s="5"/>
      <c r="N16" s="5"/>
      <c r="O16" s="5"/>
      <c r="P16" s="5"/>
      <c r="Q16" s="5"/>
      <c r="R16" s="5"/>
      <c r="S16" s="5"/>
      <c r="T16" s="5"/>
      <c r="U16" s="5"/>
      <c r="V16" s="5"/>
      <c r="W16" s="5"/>
      <c r="X16" s="5"/>
      <c r="Y16" s="5"/>
      <c r="Z16" s="5"/>
    </row>
    <row r="17">
      <c r="A17" s="12" t="s">
        <v>15</v>
      </c>
      <c r="B17" s="13"/>
      <c r="C17" s="14"/>
      <c r="D17" s="4"/>
      <c r="E17" s="5"/>
      <c r="F17" s="5"/>
      <c r="G17" s="5"/>
      <c r="H17" s="5"/>
      <c r="I17" s="5"/>
      <c r="J17" s="5"/>
      <c r="K17" s="5"/>
      <c r="L17" s="5"/>
      <c r="M17" s="5"/>
      <c r="N17" s="5"/>
      <c r="O17" s="5"/>
      <c r="P17" s="5"/>
      <c r="Q17" s="5"/>
      <c r="R17" s="5"/>
      <c r="S17" s="5"/>
      <c r="T17" s="5"/>
      <c r="U17" s="5"/>
      <c r="V17" s="5"/>
      <c r="W17" s="5"/>
      <c r="X17" s="5"/>
      <c r="Y17" s="5"/>
      <c r="Z17" s="5"/>
    </row>
    <row r="18">
      <c r="A18" s="26" t="s">
        <v>16</v>
      </c>
      <c r="B18" s="13"/>
      <c r="C18" s="14"/>
      <c r="D18" s="4"/>
      <c r="E18" s="5"/>
      <c r="F18" s="5"/>
      <c r="G18" s="5"/>
      <c r="H18" s="5"/>
      <c r="I18" s="5"/>
      <c r="J18" s="5"/>
      <c r="K18" s="5"/>
      <c r="L18" s="5"/>
      <c r="M18" s="5"/>
      <c r="N18" s="5"/>
      <c r="O18" s="5"/>
      <c r="P18" s="5"/>
      <c r="Q18" s="5"/>
      <c r="R18" s="5"/>
      <c r="S18" s="5"/>
      <c r="T18" s="5"/>
      <c r="U18" s="5"/>
      <c r="V18" s="5"/>
      <c r="W18" s="5"/>
      <c r="X18" s="5"/>
      <c r="Y18" s="5"/>
      <c r="Z18" s="5"/>
    </row>
    <row r="19">
      <c r="A19" s="27"/>
      <c r="B19" s="28"/>
      <c r="C19" s="29"/>
      <c r="D19" s="4"/>
      <c r="E19" s="5"/>
      <c r="F19" s="5"/>
      <c r="G19" s="5"/>
      <c r="H19" s="5"/>
      <c r="I19" s="5"/>
      <c r="J19" s="5"/>
      <c r="K19" s="5"/>
      <c r="L19" s="5"/>
      <c r="M19" s="5"/>
      <c r="N19" s="5"/>
      <c r="O19" s="5"/>
      <c r="P19" s="5"/>
      <c r="Q19" s="5"/>
      <c r="R19" s="5"/>
      <c r="S19" s="5"/>
      <c r="T19" s="5"/>
      <c r="U19" s="5"/>
      <c r="V19" s="5"/>
      <c r="W19" s="5"/>
      <c r="X19" s="5"/>
      <c r="Y19" s="5"/>
      <c r="Z19" s="5"/>
    </row>
    <row r="20">
      <c r="A20" s="30"/>
      <c r="B20" s="2"/>
      <c r="C20" s="2"/>
      <c r="D20" s="5"/>
      <c r="E20" s="5"/>
      <c r="F20" s="5"/>
      <c r="G20" s="5"/>
      <c r="H20" s="5"/>
      <c r="I20" s="5"/>
      <c r="J20" s="5"/>
      <c r="K20" s="5"/>
      <c r="L20" s="5"/>
      <c r="M20" s="5"/>
      <c r="N20" s="5"/>
      <c r="O20" s="5"/>
      <c r="P20" s="5"/>
      <c r="Q20" s="5"/>
      <c r="R20" s="5"/>
      <c r="S20" s="5"/>
      <c r="T20" s="5"/>
      <c r="U20" s="5"/>
      <c r="V20" s="5"/>
      <c r="W20" s="5"/>
      <c r="X20" s="5"/>
      <c r="Y20" s="5"/>
      <c r="Z20" s="5"/>
    </row>
    <row r="21">
      <c r="B21" s="5"/>
      <c r="C21" s="5"/>
      <c r="D21" s="5"/>
      <c r="E21" s="5"/>
      <c r="F21" s="5"/>
      <c r="G21" s="5"/>
      <c r="H21" s="5"/>
      <c r="I21" s="5"/>
      <c r="J21" s="5"/>
      <c r="K21" s="5"/>
      <c r="L21" s="5"/>
      <c r="M21" s="5"/>
      <c r="N21" s="5"/>
      <c r="O21" s="5"/>
      <c r="P21" s="5"/>
      <c r="Q21" s="5"/>
      <c r="R21" s="5"/>
      <c r="S21" s="5"/>
      <c r="T21" s="5"/>
      <c r="U21" s="5"/>
      <c r="V21" s="5"/>
      <c r="W21" s="5"/>
      <c r="X21" s="5"/>
      <c r="Y21" s="5"/>
      <c r="Z21" s="5"/>
    </row>
    <row r="22">
      <c r="A22" s="5"/>
      <c r="B22" s="5"/>
      <c r="C22" s="5"/>
      <c r="D22" s="5"/>
      <c r="E22" s="5"/>
      <c r="F22" s="5"/>
      <c r="G22" s="5"/>
      <c r="H22" s="5"/>
      <c r="I22" s="5"/>
      <c r="J22" s="5"/>
      <c r="K22" s="5"/>
      <c r="L22" s="5"/>
      <c r="M22" s="5"/>
      <c r="N22" s="5"/>
      <c r="O22" s="5"/>
      <c r="P22" s="5"/>
      <c r="Q22" s="5"/>
      <c r="R22" s="5"/>
      <c r="S22" s="5"/>
      <c r="T22" s="5"/>
      <c r="U22" s="5"/>
      <c r="V22" s="5"/>
      <c r="W22" s="5"/>
      <c r="X22" s="5"/>
      <c r="Y22" s="5"/>
      <c r="Z22" s="5"/>
    </row>
    <row r="23">
      <c r="A23" s="31"/>
      <c r="B23" s="5"/>
      <c r="C23" s="5"/>
      <c r="D23" s="5"/>
      <c r="E23" s="5"/>
      <c r="F23" s="5"/>
      <c r="G23" s="5"/>
      <c r="H23" s="5"/>
      <c r="I23" s="5"/>
      <c r="J23" s="5"/>
      <c r="K23" s="5"/>
      <c r="L23" s="5"/>
      <c r="M23" s="5"/>
      <c r="N23" s="5"/>
      <c r="O23" s="5"/>
      <c r="P23" s="5"/>
      <c r="Q23" s="5"/>
      <c r="R23" s="5"/>
      <c r="S23" s="5"/>
      <c r="T23" s="5"/>
      <c r="U23" s="5"/>
      <c r="V23" s="5"/>
      <c r="W23" s="5"/>
      <c r="X23" s="5"/>
      <c r="Y23" s="5"/>
      <c r="Z23" s="5"/>
    </row>
    <row r="24" ht="15.7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ht="15.75" customHeight="1">
      <c r="A25" s="5"/>
      <c r="B25" s="5"/>
      <c r="C25" s="5"/>
      <c r="D25" s="5"/>
      <c r="E25" s="5"/>
      <c r="F25" s="5"/>
      <c r="G25" s="5"/>
      <c r="H25" s="5"/>
      <c r="I25" s="5"/>
      <c r="J25" s="5"/>
      <c r="K25" s="5"/>
      <c r="L25" s="5"/>
      <c r="M25" s="5"/>
      <c r="N25" s="5"/>
      <c r="O25" s="5"/>
      <c r="P25" s="5"/>
      <c r="Q25" s="5"/>
      <c r="R25" s="5"/>
      <c r="S25" s="5"/>
      <c r="T25" s="5"/>
      <c r="U25" s="5"/>
      <c r="V25" s="5"/>
      <c r="W25" s="5"/>
      <c r="X25" s="5"/>
      <c r="Y25" s="5"/>
      <c r="Z25" s="5"/>
    </row>
    <row r="26" ht="15.7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ht="15.75" customHeight="1">
      <c r="A27" s="5"/>
      <c r="B27" s="5"/>
      <c r="C27" s="5"/>
      <c r="D27" s="5"/>
      <c r="E27" s="5"/>
      <c r="F27" s="5"/>
      <c r="G27" s="5"/>
      <c r="H27" s="5"/>
      <c r="I27" s="5"/>
      <c r="J27" s="5"/>
      <c r="K27" s="5"/>
      <c r="L27" s="5"/>
      <c r="M27" s="5"/>
      <c r="N27" s="5"/>
      <c r="O27" s="5"/>
      <c r="P27" s="5"/>
      <c r="Q27" s="5"/>
      <c r="R27" s="5"/>
      <c r="S27" s="5"/>
      <c r="T27" s="5"/>
      <c r="U27" s="5"/>
      <c r="V27" s="5"/>
      <c r="W27" s="5"/>
      <c r="X27" s="5"/>
      <c r="Y27" s="5"/>
      <c r="Z27" s="5"/>
    </row>
    <row r="28" ht="15.75"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ht="15.75"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ht="15.7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15.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sheetData>
  <mergeCells count="12">
    <mergeCell ref="A15:C15"/>
    <mergeCell ref="A16:C16"/>
    <mergeCell ref="A17:C17"/>
    <mergeCell ref="A18:C18"/>
    <mergeCell ref="A20:C20"/>
    <mergeCell ref="A1:C1"/>
    <mergeCell ref="A2:C2"/>
    <mergeCell ref="A3:C3"/>
    <mergeCell ref="A4:C4"/>
    <mergeCell ref="A5:C5"/>
    <mergeCell ref="A6:C6"/>
    <mergeCell ref="A7:C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C668A"/>
    <pageSetUpPr fitToPage="1"/>
  </sheetPr>
  <sheetViews>
    <sheetView workbookViewId="0"/>
  </sheetViews>
  <sheetFormatPr customHeight="1" defaultColWidth="14.43" defaultRowHeight="15.0"/>
  <cols>
    <col customWidth="1" min="1" max="1" width="30.43"/>
    <col customWidth="1" min="2" max="2" width="55.57"/>
    <col customWidth="1" min="3" max="5" width="30.43"/>
    <col customWidth="1" hidden="1" min="6" max="6" width="26.43"/>
    <col customWidth="1" hidden="1" min="7" max="8" width="13.86"/>
    <col customWidth="1" hidden="1" min="9" max="9" width="11.29"/>
    <col customWidth="1" min="10" max="26" width="26.43"/>
  </cols>
  <sheetData>
    <row r="1" ht="30.0" customHeight="1">
      <c r="A1" s="32" t="s">
        <v>17</v>
      </c>
      <c r="B1" s="13"/>
      <c r="C1" s="13"/>
      <c r="D1" s="13"/>
      <c r="E1" s="33"/>
      <c r="F1" s="5"/>
      <c r="G1" s="5"/>
      <c r="H1" s="5"/>
      <c r="I1" s="5"/>
      <c r="J1" s="5"/>
      <c r="K1" s="5"/>
      <c r="L1" s="5"/>
      <c r="M1" s="5"/>
      <c r="N1" s="5"/>
      <c r="O1" s="5"/>
      <c r="P1" s="5"/>
      <c r="Q1" s="5"/>
      <c r="R1" s="5"/>
      <c r="S1" s="5"/>
      <c r="T1" s="5"/>
      <c r="U1" s="5"/>
      <c r="V1" s="5"/>
      <c r="W1" s="5"/>
      <c r="X1" s="5"/>
      <c r="Y1" s="5"/>
      <c r="Z1" s="5"/>
    </row>
    <row r="2" ht="213.0" customHeight="1">
      <c r="A2" s="34" t="s">
        <v>18</v>
      </c>
      <c r="B2" s="35"/>
      <c r="C2" s="35"/>
      <c r="D2" s="35"/>
      <c r="E2" s="36"/>
      <c r="F2" s="5"/>
      <c r="G2" s="5"/>
      <c r="H2" s="5"/>
      <c r="I2" s="5"/>
      <c r="J2" s="5"/>
      <c r="K2" s="5"/>
      <c r="L2" s="5"/>
      <c r="M2" s="5"/>
      <c r="N2" s="5"/>
      <c r="O2" s="5"/>
      <c r="P2" s="5"/>
      <c r="Q2" s="5"/>
      <c r="R2" s="5"/>
      <c r="S2" s="5"/>
      <c r="T2" s="5"/>
      <c r="U2" s="5"/>
      <c r="V2" s="5"/>
      <c r="W2" s="5"/>
      <c r="X2" s="5"/>
      <c r="Y2" s="5"/>
      <c r="Z2" s="5"/>
    </row>
    <row r="3" ht="22.5" customHeight="1">
      <c r="A3" s="37" t="s">
        <v>19</v>
      </c>
      <c r="B3" s="35"/>
      <c r="C3" s="35"/>
      <c r="D3" s="35"/>
      <c r="E3" s="36"/>
      <c r="F3" s="5"/>
      <c r="G3" s="5" t="s">
        <v>20</v>
      </c>
      <c r="H3" s="5" t="s">
        <v>21</v>
      </c>
      <c r="I3" s="5" t="s">
        <v>22</v>
      </c>
      <c r="J3" s="5"/>
      <c r="K3" s="5"/>
      <c r="L3" s="5"/>
      <c r="M3" s="5"/>
      <c r="N3" s="5"/>
      <c r="O3" s="5"/>
      <c r="P3" s="5"/>
      <c r="Q3" s="5"/>
      <c r="R3" s="5"/>
      <c r="S3" s="5"/>
      <c r="T3" s="5"/>
      <c r="U3" s="5"/>
      <c r="V3" s="5"/>
      <c r="W3" s="5"/>
      <c r="X3" s="5"/>
      <c r="Y3" s="5"/>
      <c r="Z3" s="5"/>
    </row>
    <row r="4">
      <c r="A4" s="38" t="s">
        <v>23</v>
      </c>
      <c r="B4" s="39"/>
      <c r="C4" s="40" t="s">
        <v>24</v>
      </c>
      <c r="D4" s="41"/>
      <c r="E4" s="42"/>
      <c r="F4" s="4"/>
      <c r="G4" s="5"/>
      <c r="H4" s="5"/>
      <c r="I4" s="5"/>
      <c r="J4" s="5"/>
      <c r="K4" s="5"/>
      <c r="L4" s="5"/>
      <c r="M4" s="5"/>
      <c r="N4" s="5"/>
      <c r="O4" s="5"/>
      <c r="P4" s="5"/>
      <c r="Q4" s="5"/>
      <c r="R4" s="5"/>
      <c r="S4" s="5"/>
      <c r="T4" s="5"/>
      <c r="U4" s="5"/>
      <c r="V4" s="5"/>
      <c r="W4" s="5"/>
      <c r="X4" s="5"/>
      <c r="Y4" s="5"/>
      <c r="Z4" s="5"/>
    </row>
    <row r="5">
      <c r="A5" s="43" t="s">
        <v>25</v>
      </c>
      <c r="B5" s="44"/>
      <c r="C5" s="45" t="s">
        <v>26</v>
      </c>
      <c r="D5" s="46"/>
      <c r="E5" s="47"/>
      <c r="F5" s="4"/>
      <c r="G5" s="5"/>
      <c r="H5" s="5"/>
      <c r="I5" s="5"/>
      <c r="J5" s="5"/>
      <c r="K5" s="5"/>
      <c r="L5" s="5"/>
      <c r="M5" s="5"/>
      <c r="N5" s="5"/>
      <c r="O5" s="5"/>
      <c r="P5" s="5"/>
      <c r="Q5" s="5"/>
      <c r="R5" s="5"/>
      <c r="S5" s="5"/>
      <c r="T5" s="5"/>
      <c r="U5" s="5"/>
      <c r="V5" s="5"/>
      <c r="W5" s="5"/>
      <c r="X5" s="5"/>
      <c r="Y5" s="5"/>
      <c r="Z5" s="5"/>
    </row>
    <row r="6">
      <c r="A6" s="43" t="s">
        <v>27</v>
      </c>
      <c r="B6" s="44"/>
      <c r="C6" s="48" t="s">
        <v>28</v>
      </c>
      <c r="D6" s="49"/>
      <c r="E6" s="47"/>
      <c r="F6" s="4"/>
      <c r="G6" s="5"/>
      <c r="H6" s="5"/>
      <c r="I6" s="5"/>
      <c r="J6" s="5"/>
      <c r="K6" s="5"/>
      <c r="L6" s="5"/>
      <c r="M6" s="5"/>
      <c r="N6" s="5"/>
      <c r="O6" s="5"/>
      <c r="P6" s="5"/>
      <c r="Q6" s="5"/>
      <c r="R6" s="5"/>
      <c r="S6" s="5"/>
      <c r="T6" s="5"/>
      <c r="U6" s="5"/>
      <c r="V6" s="5"/>
      <c r="W6" s="5"/>
      <c r="X6" s="5"/>
      <c r="Y6" s="5"/>
      <c r="Z6" s="5"/>
    </row>
    <row r="7">
      <c r="A7" s="43" t="s">
        <v>29</v>
      </c>
      <c r="B7" s="50"/>
      <c r="C7" s="51" t="s">
        <v>30</v>
      </c>
      <c r="D7" s="52"/>
      <c r="E7" s="47"/>
      <c r="F7" s="4"/>
      <c r="G7" s="5"/>
      <c r="H7" s="5"/>
      <c r="I7" s="5"/>
      <c r="J7" s="5"/>
      <c r="K7" s="5"/>
      <c r="L7" s="5"/>
      <c r="M7" s="5"/>
      <c r="N7" s="5"/>
      <c r="O7" s="5"/>
      <c r="P7" s="5"/>
      <c r="Q7" s="5"/>
      <c r="R7" s="5"/>
      <c r="S7" s="5"/>
      <c r="T7" s="5"/>
      <c r="U7" s="5"/>
      <c r="V7" s="5"/>
      <c r="W7" s="5"/>
      <c r="X7" s="5"/>
      <c r="Y7" s="5"/>
      <c r="Z7" s="5"/>
    </row>
    <row r="8">
      <c r="A8" s="43" t="s">
        <v>31</v>
      </c>
      <c r="B8" s="50"/>
      <c r="C8" s="51" t="s">
        <v>32</v>
      </c>
      <c r="D8" s="53"/>
      <c r="E8" s="47"/>
      <c r="F8" s="4"/>
      <c r="G8" s="5"/>
      <c r="H8" s="5"/>
      <c r="I8" s="5"/>
      <c r="J8" s="5"/>
      <c r="K8" s="5"/>
      <c r="L8" s="5"/>
      <c r="M8" s="5"/>
      <c r="N8" s="5"/>
      <c r="O8" s="5"/>
      <c r="P8" s="5"/>
      <c r="Q8" s="5"/>
      <c r="R8" s="5"/>
      <c r="S8" s="5"/>
      <c r="T8" s="5"/>
      <c r="U8" s="5"/>
      <c r="V8" s="5"/>
      <c r="W8" s="5"/>
      <c r="X8" s="5"/>
      <c r="Y8" s="5"/>
      <c r="Z8" s="5"/>
    </row>
    <row r="9">
      <c r="A9" s="54"/>
      <c r="B9" s="55"/>
      <c r="C9" s="45" t="s">
        <v>33</v>
      </c>
      <c r="D9" s="56"/>
      <c r="E9" s="57"/>
      <c r="F9" s="5"/>
      <c r="G9" s="5" t="b">
        <v>0</v>
      </c>
      <c r="H9" s="5" t="b">
        <v>0</v>
      </c>
      <c r="I9" s="5">
        <f>IF(E11&gt;7,CEILING(E11,12),IF(E11&lt;8,FLOOR(E11,1)))</f>
        <v>0</v>
      </c>
      <c r="J9" s="5"/>
      <c r="K9" s="5"/>
      <c r="L9" s="5"/>
      <c r="M9" s="5"/>
      <c r="N9" s="5"/>
      <c r="O9" s="5"/>
      <c r="P9" s="5"/>
      <c r="Q9" s="5"/>
      <c r="R9" s="5"/>
      <c r="S9" s="5"/>
      <c r="T9" s="5"/>
      <c r="U9" s="5"/>
      <c r="V9" s="5"/>
      <c r="W9" s="5"/>
      <c r="X9" s="5"/>
      <c r="Y9" s="5"/>
      <c r="Z9" s="5"/>
    </row>
    <row r="10" ht="15.75" hidden="1" customHeight="1">
      <c r="A10" s="58"/>
      <c r="B10" s="59"/>
      <c r="C10" s="60" t="s">
        <v>34</v>
      </c>
      <c r="D10" s="61" t="s">
        <v>35</v>
      </c>
      <c r="E10" s="62" t="s">
        <v>36</v>
      </c>
      <c r="F10" s="5"/>
      <c r="G10" s="5"/>
      <c r="H10" s="5"/>
      <c r="I10" s="5"/>
      <c r="J10" s="5"/>
      <c r="K10" s="5"/>
      <c r="L10" s="5"/>
      <c r="M10" s="5"/>
      <c r="N10" s="5"/>
      <c r="O10" s="5"/>
      <c r="P10" s="5"/>
      <c r="Q10" s="5"/>
      <c r="R10" s="5"/>
      <c r="S10" s="5"/>
      <c r="T10" s="5"/>
      <c r="U10" s="5"/>
      <c r="V10" s="5"/>
      <c r="W10" s="5"/>
      <c r="X10" s="5"/>
      <c r="Y10" s="5"/>
      <c r="Z10" s="5"/>
    </row>
    <row r="11" hidden="1">
      <c r="A11" s="63"/>
      <c r="B11" s="35"/>
      <c r="C11" s="64"/>
      <c r="D11" s="65">
        <f>DATEDIF(D7,D8,"y")</f>
        <v>0</v>
      </c>
      <c r="E11" s="66">
        <f>DATEDIF(D7,D8,"ym")</f>
        <v>0</v>
      </c>
      <c r="F11" s="5"/>
      <c r="G11" s="5"/>
      <c r="H11" s="5"/>
      <c r="I11" s="5"/>
      <c r="J11" s="5"/>
      <c r="K11" s="5"/>
      <c r="L11" s="5"/>
      <c r="M11" s="5"/>
      <c r="N11" s="5"/>
      <c r="O11" s="5"/>
      <c r="P11" s="5"/>
      <c r="Q11" s="5"/>
      <c r="R11" s="5"/>
      <c r="S11" s="5"/>
      <c r="T11" s="5"/>
      <c r="U11" s="5"/>
      <c r="V11" s="5"/>
      <c r="W11" s="5"/>
      <c r="X11" s="5"/>
      <c r="Y11" s="5"/>
      <c r="Z11" s="5"/>
    </row>
    <row r="12">
      <c r="A12" s="67"/>
      <c r="B12" s="68"/>
      <c r="C12" s="68"/>
      <c r="D12" s="68"/>
      <c r="E12" s="69"/>
      <c r="F12" s="5"/>
      <c r="G12" s="5"/>
      <c r="H12" s="5"/>
      <c r="I12" s="5"/>
      <c r="J12" s="5"/>
      <c r="K12" s="5"/>
      <c r="L12" s="5"/>
      <c r="M12" s="5"/>
      <c r="N12" s="5"/>
      <c r="O12" s="5"/>
      <c r="P12" s="5"/>
      <c r="Q12" s="5"/>
      <c r="R12" s="5"/>
      <c r="S12" s="5"/>
      <c r="T12" s="5"/>
      <c r="U12" s="5"/>
      <c r="V12" s="5"/>
      <c r="W12" s="5"/>
      <c r="X12" s="5"/>
      <c r="Y12" s="5"/>
      <c r="Z12" s="5"/>
    </row>
    <row r="13">
      <c r="A13" s="70" t="s">
        <v>37</v>
      </c>
      <c r="B13" s="35"/>
      <c r="C13" s="35"/>
      <c r="D13" s="35"/>
      <c r="E13" s="36"/>
      <c r="F13" s="5"/>
      <c r="G13" s="5"/>
      <c r="H13" s="5"/>
      <c r="I13" s="5"/>
      <c r="J13" s="5"/>
      <c r="K13" s="5"/>
      <c r="L13" s="5"/>
      <c r="M13" s="5"/>
      <c r="N13" s="5"/>
      <c r="O13" s="5"/>
      <c r="P13" s="5"/>
      <c r="Q13" s="5"/>
      <c r="R13" s="5"/>
      <c r="S13" s="5"/>
      <c r="T13" s="5"/>
      <c r="U13" s="5"/>
      <c r="V13" s="5"/>
      <c r="W13" s="5"/>
      <c r="X13" s="5"/>
      <c r="Y13" s="5"/>
      <c r="Z13" s="5"/>
    </row>
    <row r="14">
      <c r="A14" s="38" t="s">
        <v>23</v>
      </c>
      <c r="B14" s="71"/>
      <c r="C14" s="40" t="s">
        <v>24</v>
      </c>
      <c r="D14" s="72"/>
      <c r="E14" s="42"/>
      <c r="F14" s="4"/>
      <c r="G14" s="5"/>
      <c r="H14" s="5"/>
      <c r="I14" s="5"/>
      <c r="J14" s="5"/>
      <c r="K14" s="5"/>
      <c r="L14" s="5"/>
      <c r="M14" s="5"/>
      <c r="N14" s="5"/>
      <c r="O14" s="5"/>
      <c r="P14" s="5"/>
      <c r="Q14" s="5"/>
      <c r="R14" s="5"/>
      <c r="S14" s="5"/>
      <c r="T14" s="5"/>
      <c r="U14" s="5"/>
      <c r="V14" s="5"/>
      <c r="W14" s="5"/>
      <c r="X14" s="5"/>
      <c r="Y14" s="5"/>
      <c r="Z14" s="5"/>
    </row>
    <row r="15">
      <c r="A15" s="43" t="s">
        <v>25</v>
      </c>
      <c r="B15" s="73"/>
      <c r="C15" s="45" t="s">
        <v>26</v>
      </c>
      <c r="D15" s="74"/>
      <c r="E15" s="47"/>
      <c r="F15" s="4"/>
      <c r="G15" s="5"/>
      <c r="H15" s="5"/>
      <c r="I15" s="5"/>
      <c r="J15" s="5"/>
      <c r="K15" s="5"/>
      <c r="L15" s="5"/>
      <c r="M15" s="5"/>
      <c r="N15" s="5"/>
      <c r="O15" s="5"/>
      <c r="P15" s="5"/>
      <c r="Q15" s="5"/>
      <c r="R15" s="5"/>
      <c r="S15" s="5"/>
      <c r="T15" s="5"/>
      <c r="U15" s="5"/>
      <c r="V15" s="5"/>
      <c r="W15" s="5"/>
      <c r="X15" s="5"/>
      <c r="Y15" s="5"/>
      <c r="Z15" s="5"/>
    </row>
    <row r="16">
      <c r="A16" s="43" t="s">
        <v>27</v>
      </c>
      <c r="B16" s="73"/>
      <c r="C16" s="48" t="s">
        <v>28</v>
      </c>
      <c r="D16" s="75"/>
      <c r="E16" s="47"/>
      <c r="F16" s="4"/>
      <c r="G16" s="5"/>
      <c r="H16" s="5"/>
      <c r="I16" s="5"/>
      <c r="J16" s="5"/>
      <c r="K16" s="5"/>
      <c r="L16" s="5"/>
      <c r="M16" s="5"/>
      <c r="N16" s="5"/>
      <c r="O16" s="5"/>
      <c r="P16" s="5"/>
      <c r="Q16" s="5"/>
      <c r="R16" s="5"/>
      <c r="S16" s="5"/>
      <c r="T16" s="5"/>
      <c r="U16" s="5"/>
      <c r="V16" s="5"/>
      <c r="W16" s="5"/>
      <c r="X16" s="5"/>
      <c r="Y16" s="5"/>
      <c r="Z16" s="5"/>
    </row>
    <row r="17">
      <c r="A17" s="43" t="s">
        <v>29</v>
      </c>
      <c r="B17" s="73"/>
      <c r="C17" s="51" t="s">
        <v>30</v>
      </c>
      <c r="D17" s="76"/>
      <c r="E17" s="57"/>
      <c r="F17" s="5"/>
      <c r="G17" s="5"/>
      <c r="H17" s="5"/>
      <c r="I17" s="5"/>
      <c r="J17" s="5"/>
      <c r="K17" s="5"/>
      <c r="L17" s="5"/>
      <c r="M17" s="5"/>
      <c r="N17" s="5"/>
      <c r="O17" s="5"/>
      <c r="P17" s="5"/>
      <c r="Q17" s="5"/>
      <c r="R17" s="5"/>
      <c r="S17" s="5"/>
      <c r="T17" s="5"/>
      <c r="U17" s="5"/>
      <c r="V17" s="5"/>
      <c r="W17" s="5"/>
      <c r="X17" s="5"/>
      <c r="Y17" s="5"/>
      <c r="Z17" s="5"/>
    </row>
    <row r="18">
      <c r="A18" s="43" t="s">
        <v>31</v>
      </c>
      <c r="B18" s="77"/>
      <c r="C18" s="51" t="s">
        <v>38</v>
      </c>
      <c r="D18" s="78"/>
      <c r="E18" s="57"/>
      <c r="F18" s="5"/>
      <c r="G18" s="5"/>
      <c r="H18" s="5"/>
      <c r="I18" s="5"/>
      <c r="J18" s="5"/>
      <c r="K18" s="5"/>
      <c r="L18" s="5"/>
      <c r="M18" s="5"/>
      <c r="N18" s="5"/>
      <c r="O18" s="5"/>
      <c r="P18" s="5"/>
      <c r="Q18" s="5"/>
      <c r="R18" s="5"/>
      <c r="S18" s="5"/>
      <c r="T18" s="5"/>
      <c r="U18" s="5"/>
      <c r="V18" s="5"/>
      <c r="W18" s="5"/>
      <c r="X18" s="5"/>
      <c r="Y18" s="5"/>
      <c r="Z18" s="5"/>
    </row>
    <row r="19">
      <c r="A19" s="54"/>
      <c r="B19" s="55"/>
      <c r="C19" s="45" t="s">
        <v>33</v>
      </c>
      <c r="D19" s="78"/>
      <c r="E19" s="57"/>
      <c r="F19" s="5"/>
      <c r="G19" s="5" t="b">
        <v>0</v>
      </c>
      <c r="H19" s="5" t="b">
        <v>0</v>
      </c>
      <c r="I19" s="5">
        <f>IF(E21&gt;7,CEILING(E21,12),IF(E21&lt;8,FLOOR(E21,1)))</f>
        <v>0</v>
      </c>
      <c r="J19" s="5"/>
      <c r="K19" s="5"/>
      <c r="L19" s="5"/>
      <c r="M19" s="5"/>
      <c r="N19" s="5"/>
      <c r="O19" s="5"/>
      <c r="P19" s="5"/>
      <c r="Q19" s="5"/>
      <c r="R19" s="5"/>
      <c r="S19" s="5"/>
      <c r="T19" s="5"/>
      <c r="U19" s="5"/>
      <c r="V19" s="5"/>
      <c r="W19" s="5"/>
      <c r="X19" s="5"/>
      <c r="Y19" s="5"/>
      <c r="Z19" s="5"/>
    </row>
    <row r="20" ht="15.75" hidden="1" customHeight="1">
      <c r="A20" s="58"/>
      <c r="B20" s="59"/>
      <c r="C20" s="60" t="s">
        <v>34</v>
      </c>
      <c r="D20" s="61" t="s">
        <v>35</v>
      </c>
      <c r="E20" s="62" t="s">
        <v>36</v>
      </c>
      <c r="F20" s="5"/>
      <c r="G20" s="5"/>
      <c r="H20" s="5"/>
      <c r="I20" s="5"/>
      <c r="J20" s="5"/>
      <c r="K20" s="5"/>
      <c r="L20" s="5"/>
      <c r="M20" s="5"/>
      <c r="N20" s="5"/>
      <c r="O20" s="5"/>
      <c r="P20" s="5"/>
      <c r="Q20" s="5"/>
      <c r="R20" s="5"/>
      <c r="S20" s="5"/>
      <c r="T20" s="5"/>
      <c r="U20" s="5"/>
      <c r="V20" s="5"/>
      <c r="W20" s="5"/>
      <c r="X20" s="5"/>
      <c r="Y20" s="5"/>
      <c r="Z20" s="5"/>
    </row>
    <row r="21" ht="15.75" hidden="1" customHeight="1">
      <c r="A21" s="63"/>
      <c r="B21" s="35"/>
      <c r="C21" s="64"/>
      <c r="D21" s="65">
        <f>DATEDIF(D17,D18,"y")</f>
        <v>0</v>
      </c>
      <c r="E21" s="66">
        <f>DATEDIF(D17,D18,"ym")</f>
        <v>0</v>
      </c>
      <c r="F21" s="5"/>
      <c r="G21" s="5"/>
      <c r="H21" s="5"/>
      <c r="I21" s="5"/>
      <c r="J21" s="5"/>
      <c r="K21" s="5"/>
      <c r="L21" s="5"/>
      <c r="M21" s="5"/>
      <c r="N21" s="5"/>
      <c r="O21" s="5"/>
      <c r="P21" s="5"/>
      <c r="Q21" s="5"/>
      <c r="R21" s="5"/>
      <c r="S21" s="5"/>
      <c r="T21" s="5"/>
      <c r="U21" s="5"/>
      <c r="V21" s="5"/>
      <c r="W21" s="5"/>
      <c r="X21" s="5"/>
      <c r="Y21" s="5"/>
      <c r="Z21" s="5"/>
    </row>
    <row r="22" ht="15.75" customHeight="1">
      <c r="A22" s="67"/>
      <c r="B22" s="68"/>
      <c r="C22" s="68"/>
      <c r="D22" s="68"/>
      <c r="E22" s="69"/>
      <c r="F22" s="5"/>
      <c r="G22" s="5"/>
      <c r="H22" s="5"/>
      <c r="I22" s="5"/>
      <c r="J22" s="5"/>
      <c r="K22" s="5"/>
      <c r="L22" s="5"/>
      <c r="M22" s="5"/>
      <c r="N22" s="5"/>
      <c r="O22" s="5"/>
      <c r="P22" s="5"/>
      <c r="Q22" s="5"/>
      <c r="R22" s="5"/>
      <c r="S22" s="5"/>
      <c r="T22" s="5"/>
      <c r="U22" s="5"/>
      <c r="V22" s="5"/>
      <c r="W22" s="5"/>
      <c r="X22" s="5"/>
      <c r="Y22" s="5"/>
      <c r="Z22" s="5"/>
    </row>
    <row r="23" ht="15.75" customHeight="1">
      <c r="A23" s="70" t="s">
        <v>37</v>
      </c>
      <c r="B23" s="35"/>
      <c r="C23" s="35"/>
      <c r="D23" s="35"/>
      <c r="E23" s="36"/>
      <c r="F23" s="5"/>
      <c r="G23" s="5"/>
      <c r="H23" s="5"/>
      <c r="I23" s="5"/>
      <c r="J23" s="5"/>
      <c r="K23" s="5"/>
      <c r="L23" s="5"/>
      <c r="M23" s="5"/>
      <c r="N23" s="5"/>
      <c r="O23" s="5"/>
      <c r="P23" s="5"/>
      <c r="Q23" s="5"/>
      <c r="R23" s="5"/>
      <c r="S23" s="5"/>
      <c r="T23" s="5"/>
      <c r="U23" s="5"/>
      <c r="V23" s="5"/>
      <c r="W23" s="5"/>
      <c r="X23" s="5"/>
      <c r="Y23" s="5"/>
      <c r="Z23" s="5"/>
    </row>
    <row r="24" ht="15.75" customHeight="1">
      <c r="A24" s="38" t="s">
        <v>23</v>
      </c>
      <c r="B24" s="71"/>
      <c r="C24" s="40" t="s">
        <v>24</v>
      </c>
      <c r="D24" s="79"/>
      <c r="E24" s="42"/>
      <c r="F24" s="4"/>
      <c r="G24" s="5"/>
      <c r="H24" s="5"/>
      <c r="I24" s="5"/>
      <c r="J24" s="5"/>
      <c r="K24" s="5"/>
      <c r="L24" s="5"/>
      <c r="M24" s="5"/>
      <c r="N24" s="5"/>
      <c r="O24" s="5"/>
      <c r="P24" s="5"/>
      <c r="Q24" s="5"/>
      <c r="R24" s="5"/>
      <c r="S24" s="5"/>
      <c r="T24" s="5"/>
      <c r="U24" s="5"/>
      <c r="V24" s="5"/>
      <c r="W24" s="5"/>
      <c r="X24" s="5"/>
      <c r="Y24" s="5"/>
      <c r="Z24" s="5"/>
    </row>
    <row r="25" ht="15.75" customHeight="1">
      <c r="A25" s="43" t="s">
        <v>25</v>
      </c>
      <c r="B25" s="73"/>
      <c r="C25" s="45" t="s">
        <v>26</v>
      </c>
      <c r="D25" s="80"/>
      <c r="E25" s="47"/>
      <c r="F25" s="4"/>
      <c r="G25" s="5"/>
      <c r="H25" s="5"/>
      <c r="I25" s="5"/>
      <c r="J25" s="5"/>
      <c r="K25" s="5"/>
      <c r="L25" s="5"/>
      <c r="M25" s="5"/>
      <c r="N25" s="5"/>
      <c r="O25" s="5"/>
      <c r="P25" s="5"/>
      <c r="Q25" s="5"/>
      <c r="R25" s="5"/>
      <c r="S25" s="5"/>
      <c r="T25" s="5"/>
      <c r="U25" s="5"/>
      <c r="V25" s="5"/>
      <c r="W25" s="5"/>
      <c r="X25" s="5"/>
      <c r="Y25" s="5"/>
      <c r="Z25" s="5"/>
    </row>
    <row r="26" ht="15.75" customHeight="1">
      <c r="A26" s="43" t="s">
        <v>27</v>
      </c>
      <c r="B26" s="73"/>
      <c r="C26" s="48" t="s">
        <v>28</v>
      </c>
      <c r="D26" s="81"/>
      <c r="E26" s="47"/>
      <c r="F26" s="4"/>
      <c r="G26" s="5"/>
      <c r="H26" s="5"/>
      <c r="I26" s="5"/>
      <c r="J26" s="5"/>
      <c r="K26" s="5"/>
      <c r="L26" s="5"/>
      <c r="M26" s="5"/>
      <c r="N26" s="5"/>
      <c r="O26" s="5"/>
      <c r="P26" s="5"/>
      <c r="Q26" s="5"/>
      <c r="R26" s="5"/>
      <c r="S26" s="5"/>
      <c r="T26" s="5"/>
      <c r="U26" s="5"/>
      <c r="V26" s="5"/>
      <c r="W26" s="5"/>
      <c r="X26" s="5"/>
      <c r="Y26" s="5"/>
      <c r="Z26" s="5"/>
    </row>
    <row r="27" ht="15.75" customHeight="1">
      <c r="A27" s="43" t="s">
        <v>29</v>
      </c>
      <c r="B27" s="73"/>
      <c r="C27" s="51" t="s">
        <v>30</v>
      </c>
      <c r="D27" s="82"/>
      <c r="E27" s="57"/>
      <c r="F27" s="4"/>
      <c r="G27" s="5"/>
      <c r="H27" s="5"/>
      <c r="I27" s="5"/>
      <c r="J27" s="5"/>
      <c r="K27" s="5"/>
      <c r="L27" s="5"/>
      <c r="M27" s="5"/>
      <c r="N27" s="5"/>
      <c r="O27" s="5"/>
      <c r="P27" s="5"/>
      <c r="Q27" s="5"/>
      <c r="R27" s="5"/>
      <c r="S27" s="5"/>
      <c r="T27" s="5"/>
      <c r="U27" s="5"/>
      <c r="V27" s="5"/>
      <c r="W27" s="5"/>
      <c r="X27" s="5"/>
      <c r="Y27" s="5"/>
      <c r="Z27" s="5"/>
    </row>
    <row r="28" ht="15.75" customHeight="1">
      <c r="A28" s="43" t="s">
        <v>31</v>
      </c>
      <c r="B28" s="73"/>
      <c r="C28" s="51" t="s">
        <v>38</v>
      </c>
      <c r="D28" s="83"/>
      <c r="E28" s="47"/>
      <c r="F28" s="4"/>
      <c r="G28" s="5"/>
      <c r="H28" s="5"/>
      <c r="I28" s="5"/>
      <c r="J28" s="5"/>
      <c r="K28" s="5"/>
      <c r="L28" s="5"/>
      <c r="M28" s="5"/>
      <c r="N28" s="5"/>
      <c r="O28" s="5"/>
      <c r="P28" s="5"/>
      <c r="Q28" s="5"/>
      <c r="R28" s="5"/>
      <c r="S28" s="5"/>
      <c r="T28" s="5"/>
      <c r="U28" s="5"/>
      <c r="V28" s="5"/>
      <c r="W28" s="5"/>
      <c r="X28" s="5"/>
      <c r="Y28" s="5"/>
      <c r="Z28" s="5"/>
    </row>
    <row r="29">
      <c r="A29" s="54"/>
      <c r="B29" s="55"/>
      <c r="C29" s="45" t="s">
        <v>33</v>
      </c>
      <c r="D29" s="84"/>
      <c r="E29" s="57"/>
      <c r="F29" s="5"/>
      <c r="G29" s="5" t="b">
        <v>0</v>
      </c>
      <c r="H29" s="5" t="b">
        <v>0</v>
      </c>
      <c r="I29" s="5">
        <f>IF(E31&gt;7,CEILING(E31,12),IF(E31&lt;8,FLOOR(E31,1)))</f>
        <v>0</v>
      </c>
      <c r="J29" s="5"/>
      <c r="K29" s="5"/>
      <c r="L29" s="5"/>
      <c r="M29" s="5"/>
      <c r="N29" s="5"/>
      <c r="O29" s="5"/>
      <c r="P29" s="5"/>
      <c r="Q29" s="5"/>
      <c r="R29" s="5"/>
      <c r="S29" s="5"/>
      <c r="T29" s="5"/>
      <c r="U29" s="5"/>
      <c r="V29" s="5"/>
      <c r="W29" s="5"/>
      <c r="X29" s="5"/>
      <c r="Y29" s="5"/>
      <c r="Z29" s="5"/>
    </row>
    <row r="30" ht="15.75" hidden="1" customHeight="1">
      <c r="A30" s="85"/>
      <c r="B30" s="59"/>
      <c r="C30" s="60" t="s">
        <v>34</v>
      </c>
      <c r="D30" s="61" t="s">
        <v>35</v>
      </c>
      <c r="E30" s="62" t="s">
        <v>36</v>
      </c>
      <c r="F30" s="5"/>
      <c r="G30" s="5"/>
      <c r="H30" s="5"/>
      <c r="I30" s="5"/>
      <c r="J30" s="5"/>
      <c r="K30" s="5"/>
      <c r="L30" s="5"/>
      <c r="M30" s="5"/>
      <c r="N30" s="5"/>
      <c r="O30" s="5"/>
      <c r="P30" s="5"/>
      <c r="Q30" s="5"/>
      <c r="R30" s="5"/>
      <c r="S30" s="5"/>
      <c r="T30" s="5"/>
      <c r="U30" s="5"/>
      <c r="V30" s="5"/>
      <c r="W30" s="5"/>
      <c r="X30" s="5"/>
      <c r="Y30" s="5"/>
      <c r="Z30" s="5"/>
    </row>
    <row r="31" ht="15.75" hidden="1" customHeight="1">
      <c r="A31" s="86"/>
      <c r="B31" s="35"/>
      <c r="C31" s="64"/>
      <c r="D31" s="65">
        <f>DATEDIF(D27,D28,"y")</f>
        <v>0</v>
      </c>
      <c r="E31" s="66">
        <f>DATEDIF(D27,D28,"ym")</f>
        <v>0</v>
      </c>
      <c r="F31" s="5"/>
      <c r="G31" s="5"/>
      <c r="H31" s="5"/>
      <c r="I31" s="5"/>
      <c r="J31" s="5"/>
      <c r="K31" s="5"/>
      <c r="L31" s="5"/>
      <c r="M31" s="5"/>
      <c r="N31" s="5"/>
      <c r="O31" s="5"/>
      <c r="P31" s="5"/>
      <c r="Q31" s="5"/>
      <c r="R31" s="5"/>
      <c r="S31" s="5"/>
      <c r="T31" s="5"/>
      <c r="U31" s="5"/>
      <c r="V31" s="5"/>
      <c r="W31" s="5"/>
      <c r="X31" s="5"/>
      <c r="Y31" s="5"/>
      <c r="Z31" s="5"/>
    </row>
    <row r="32" ht="15.75" customHeight="1">
      <c r="A32" s="67"/>
      <c r="B32" s="68"/>
      <c r="C32" s="68"/>
      <c r="D32" s="68"/>
      <c r="E32" s="69"/>
      <c r="F32" s="5"/>
      <c r="G32" s="5"/>
      <c r="H32" s="5"/>
      <c r="I32" s="5"/>
      <c r="J32" s="5"/>
      <c r="K32" s="5"/>
      <c r="L32" s="5"/>
      <c r="M32" s="5"/>
      <c r="N32" s="5"/>
      <c r="O32" s="5"/>
      <c r="P32" s="5"/>
      <c r="Q32" s="5"/>
      <c r="R32" s="5"/>
      <c r="S32" s="5"/>
      <c r="T32" s="5"/>
      <c r="U32" s="5"/>
      <c r="V32" s="5"/>
      <c r="W32" s="5"/>
      <c r="X32" s="5"/>
      <c r="Y32" s="5"/>
      <c r="Z32" s="5"/>
    </row>
    <row r="33" ht="15.75" customHeight="1">
      <c r="A33" s="70" t="s">
        <v>37</v>
      </c>
      <c r="B33" s="35"/>
      <c r="C33" s="35"/>
      <c r="D33" s="35"/>
      <c r="E33" s="36"/>
      <c r="F33" s="5"/>
      <c r="G33" s="5"/>
      <c r="H33" s="5"/>
      <c r="I33" s="5"/>
      <c r="J33" s="5"/>
      <c r="K33" s="5"/>
      <c r="L33" s="5"/>
      <c r="M33" s="5"/>
      <c r="N33" s="5"/>
      <c r="O33" s="5"/>
      <c r="P33" s="5"/>
      <c r="Q33" s="5"/>
      <c r="R33" s="5"/>
      <c r="S33" s="5"/>
      <c r="T33" s="5"/>
      <c r="U33" s="5"/>
      <c r="V33" s="5"/>
      <c r="W33" s="5"/>
      <c r="X33" s="5"/>
      <c r="Y33" s="5"/>
      <c r="Z33" s="5"/>
    </row>
    <row r="34" ht="15.75" customHeight="1">
      <c r="A34" s="38" t="s">
        <v>23</v>
      </c>
      <c r="B34" s="87"/>
      <c r="C34" s="40" t="s">
        <v>24</v>
      </c>
      <c r="D34" s="88"/>
      <c r="E34" s="42"/>
      <c r="F34" s="5"/>
      <c r="G34" s="5"/>
      <c r="H34" s="5"/>
      <c r="I34" s="5"/>
      <c r="J34" s="5"/>
      <c r="K34" s="5"/>
      <c r="L34" s="5"/>
      <c r="M34" s="5"/>
      <c r="N34" s="5"/>
      <c r="O34" s="5"/>
      <c r="P34" s="5"/>
      <c r="Q34" s="5"/>
      <c r="R34" s="5"/>
      <c r="S34" s="5"/>
      <c r="T34" s="5"/>
      <c r="U34" s="5"/>
      <c r="V34" s="5"/>
      <c r="W34" s="5"/>
      <c r="X34" s="5"/>
      <c r="Y34" s="5"/>
      <c r="Z34" s="5"/>
    </row>
    <row r="35" ht="15.75" customHeight="1">
      <c r="A35" s="43" t="s">
        <v>25</v>
      </c>
      <c r="B35" s="89"/>
      <c r="C35" s="45" t="s">
        <v>26</v>
      </c>
      <c r="D35" s="90"/>
      <c r="E35" s="57"/>
      <c r="F35" s="5"/>
      <c r="G35" s="5"/>
      <c r="H35" s="5"/>
      <c r="I35" s="5"/>
      <c r="J35" s="5"/>
      <c r="K35" s="5"/>
      <c r="L35" s="5"/>
      <c r="M35" s="5"/>
      <c r="N35" s="5"/>
      <c r="O35" s="5"/>
      <c r="P35" s="5"/>
      <c r="Q35" s="5"/>
      <c r="R35" s="5"/>
      <c r="S35" s="5"/>
      <c r="T35" s="5"/>
      <c r="U35" s="5"/>
      <c r="V35" s="5"/>
      <c r="W35" s="5"/>
      <c r="X35" s="5"/>
      <c r="Y35" s="5"/>
      <c r="Z35" s="5"/>
    </row>
    <row r="36" ht="15.75" customHeight="1">
      <c r="A36" s="43" t="s">
        <v>27</v>
      </c>
      <c r="B36" s="89"/>
      <c r="C36" s="48" t="s">
        <v>28</v>
      </c>
      <c r="D36" s="56"/>
      <c r="E36" s="57"/>
      <c r="F36" s="5"/>
      <c r="G36" s="5"/>
      <c r="H36" s="5"/>
      <c r="I36" s="5"/>
      <c r="J36" s="5"/>
      <c r="K36" s="5"/>
      <c r="L36" s="5"/>
      <c r="M36" s="5"/>
      <c r="N36" s="5"/>
      <c r="O36" s="5"/>
      <c r="P36" s="5"/>
      <c r="Q36" s="5"/>
      <c r="R36" s="5"/>
      <c r="S36" s="5"/>
      <c r="T36" s="5"/>
      <c r="U36" s="5"/>
      <c r="V36" s="5"/>
      <c r="W36" s="5"/>
      <c r="X36" s="5"/>
      <c r="Y36" s="5"/>
      <c r="Z36" s="5"/>
    </row>
    <row r="37" ht="15.75" customHeight="1">
      <c r="A37" s="43" t="s">
        <v>29</v>
      </c>
      <c r="B37" s="89"/>
      <c r="C37" s="51" t="s">
        <v>30</v>
      </c>
      <c r="D37" s="78"/>
      <c r="E37" s="57"/>
      <c r="F37" s="5"/>
      <c r="G37" s="5"/>
      <c r="H37" s="5"/>
      <c r="I37" s="5"/>
      <c r="J37" s="5"/>
      <c r="K37" s="5"/>
      <c r="L37" s="5"/>
      <c r="M37" s="5"/>
      <c r="N37" s="5"/>
      <c r="O37" s="5"/>
      <c r="P37" s="5"/>
      <c r="Q37" s="5"/>
      <c r="R37" s="5"/>
      <c r="S37" s="5"/>
      <c r="T37" s="5"/>
      <c r="U37" s="5"/>
      <c r="V37" s="5"/>
      <c r="W37" s="5"/>
      <c r="X37" s="5"/>
      <c r="Y37" s="5"/>
      <c r="Z37" s="5"/>
    </row>
    <row r="38" ht="15.75" customHeight="1">
      <c r="A38" s="43" t="s">
        <v>31</v>
      </c>
      <c r="B38" s="91"/>
      <c r="C38" s="51" t="s">
        <v>38</v>
      </c>
      <c r="D38" s="78"/>
      <c r="E38" s="57"/>
      <c r="F38" s="5"/>
      <c r="G38" s="5"/>
      <c r="H38" s="5"/>
      <c r="I38" s="5"/>
      <c r="J38" s="5"/>
      <c r="K38" s="5"/>
      <c r="L38" s="5"/>
      <c r="M38" s="5"/>
      <c r="N38" s="5"/>
      <c r="O38" s="5"/>
      <c r="P38" s="5"/>
      <c r="Q38" s="5"/>
      <c r="R38" s="5"/>
      <c r="S38" s="5"/>
      <c r="T38" s="5"/>
      <c r="U38" s="5"/>
      <c r="V38" s="5"/>
      <c r="W38" s="5"/>
      <c r="X38" s="5"/>
      <c r="Y38" s="5"/>
      <c r="Z38" s="5"/>
    </row>
    <row r="39" ht="15.75" customHeight="1">
      <c r="A39" s="54"/>
      <c r="B39" s="55"/>
      <c r="C39" s="45" t="s">
        <v>33</v>
      </c>
      <c r="D39" s="92"/>
      <c r="E39" s="57"/>
      <c r="F39" s="5"/>
      <c r="G39" s="5" t="b">
        <v>0</v>
      </c>
      <c r="H39" s="5" t="b">
        <v>0</v>
      </c>
      <c r="I39" s="5">
        <f>IF(E41&gt;7,CEILING(E41,12),IF(E41&lt;8,FLOOR(E41,1)))</f>
        <v>0</v>
      </c>
      <c r="J39" s="5"/>
      <c r="K39" s="5"/>
      <c r="L39" s="5"/>
      <c r="M39" s="5"/>
      <c r="N39" s="5"/>
      <c r="O39" s="5"/>
      <c r="P39" s="5"/>
      <c r="Q39" s="5"/>
      <c r="R39" s="5"/>
      <c r="S39" s="5"/>
      <c r="T39" s="5"/>
      <c r="U39" s="5"/>
      <c r="V39" s="5"/>
      <c r="W39" s="5"/>
      <c r="X39" s="5"/>
      <c r="Y39" s="5"/>
      <c r="Z39" s="5"/>
    </row>
    <row r="40" ht="15.75" hidden="1" customHeight="1">
      <c r="A40" s="58"/>
      <c r="B40" s="59"/>
      <c r="C40" s="60" t="s">
        <v>34</v>
      </c>
      <c r="D40" s="61" t="s">
        <v>35</v>
      </c>
      <c r="E40" s="62" t="s">
        <v>36</v>
      </c>
      <c r="F40" s="5"/>
      <c r="G40" s="5"/>
      <c r="H40" s="5"/>
      <c r="I40" s="5"/>
      <c r="J40" s="5"/>
      <c r="K40" s="5"/>
      <c r="L40" s="5"/>
      <c r="M40" s="5"/>
      <c r="N40" s="5"/>
      <c r="O40" s="5"/>
      <c r="P40" s="5"/>
      <c r="Q40" s="5"/>
      <c r="R40" s="5"/>
      <c r="S40" s="5"/>
      <c r="T40" s="5"/>
      <c r="U40" s="5"/>
      <c r="V40" s="5"/>
      <c r="W40" s="5"/>
      <c r="X40" s="5"/>
      <c r="Y40" s="5"/>
      <c r="Z40" s="5"/>
    </row>
    <row r="41" ht="15.75" hidden="1" customHeight="1">
      <c r="A41" s="63"/>
      <c r="B41" s="35"/>
      <c r="C41" s="64"/>
      <c r="D41" s="65">
        <f>DATEDIF(D37,D38,"y")</f>
        <v>0</v>
      </c>
      <c r="E41" s="66">
        <f>DATEDIF(D37,D38,"ym")</f>
        <v>0</v>
      </c>
      <c r="F41" s="5"/>
      <c r="G41" s="5"/>
      <c r="H41" s="5"/>
      <c r="I41" s="5"/>
      <c r="J41" s="5"/>
      <c r="K41" s="5"/>
      <c r="L41" s="5"/>
      <c r="M41" s="5"/>
      <c r="N41" s="5"/>
      <c r="O41" s="5"/>
      <c r="P41" s="5"/>
      <c r="Q41" s="5"/>
      <c r="R41" s="5"/>
      <c r="S41" s="5"/>
      <c r="T41" s="5"/>
      <c r="U41" s="5"/>
      <c r="V41" s="5"/>
      <c r="W41" s="5"/>
      <c r="X41" s="5"/>
      <c r="Y41" s="5"/>
      <c r="Z41" s="5"/>
    </row>
    <row r="42" ht="15.75" customHeight="1">
      <c r="A42" s="67"/>
      <c r="B42" s="68"/>
      <c r="C42" s="68"/>
      <c r="D42" s="68"/>
      <c r="E42" s="69"/>
      <c r="F42" s="5"/>
      <c r="G42" s="5"/>
      <c r="H42" s="5"/>
      <c r="I42" s="5"/>
      <c r="J42" s="5"/>
      <c r="K42" s="5"/>
      <c r="L42" s="5"/>
      <c r="M42" s="5"/>
      <c r="N42" s="5"/>
      <c r="O42" s="5"/>
      <c r="P42" s="5"/>
      <c r="Q42" s="5"/>
      <c r="R42" s="5"/>
      <c r="S42" s="5"/>
      <c r="T42" s="5"/>
      <c r="U42" s="5"/>
      <c r="V42" s="5"/>
      <c r="W42" s="5"/>
      <c r="X42" s="5"/>
      <c r="Y42" s="5"/>
      <c r="Z42" s="5"/>
    </row>
    <row r="43" ht="15.75" customHeight="1">
      <c r="A43" s="70" t="s">
        <v>37</v>
      </c>
      <c r="B43" s="35"/>
      <c r="C43" s="35"/>
      <c r="D43" s="35"/>
      <c r="E43" s="36"/>
      <c r="F43" s="5"/>
      <c r="G43" s="5"/>
      <c r="H43" s="5"/>
      <c r="I43" s="5"/>
      <c r="J43" s="5"/>
      <c r="K43" s="5"/>
      <c r="L43" s="5"/>
      <c r="M43" s="5"/>
      <c r="N43" s="5"/>
      <c r="O43" s="5"/>
      <c r="P43" s="5"/>
      <c r="Q43" s="5"/>
      <c r="R43" s="5"/>
      <c r="S43" s="5"/>
      <c r="T43" s="5"/>
      <c r="U43" s="5"/>
      <c r="V43" s="5"/>
      <c r="W43" s="5"/>
      <c r="X43" s="5"/>
      <c r="Y43" s="5"/>
      <c r="Z43" s="5"/>
    </row>
    <row r="44" ht="15.75" customHeight="1">
      <c r="A44" s="38" t="s">
        <v>23</v>
      </c>
      <c r="B44" s="87"/>
      <c r="C44" s="40" t="s">
        <v>24</v>
      </c>
      <c r="D44" s="88"/>
      <c r="E44" s="42"/>
      <c r="F44" s="5"/>
      <c r="G44" s="5"/>
      <c r="H44" s="5"/>
      <c r="I44" s="5"/>
      <c r="J44" s="5"/>
      <c r="K44" s="5"/>
      <c r="L44" s="5"/>
      <c r="M44" s="5"/>
      <c r="N44" s="5"/>
      <c r="O44" s="5"/>
      <c r="P44" s="5"/>
      <c r="Q44" s="5"/>
      <c r="R44" s="5"/>
      <c r="S44" s="5"/>
      <c r="T44" s="5"/>
      <c r="U44" s="5"/>
      <c r="V44" s="5"/>
      <c r="W44" s="5"/>
      <c r="X44" s="5"/>
      <c r="Y44" s="5"/>
      <c r="Z44" s="5"/>
    </row>
    <row r="45" ht="15.75" customHeight="1">
      <c r="A45" s="43" t="s">
        <v>25</v>
      </c>
      <c r="B45" s="89"/>
      <c r="C45" s="45" t="s">
        <v>26</v>
      </c>
      <c r="D45" s="90"/>
      <c r="E45" s="57"/>
      <c r="F45" s="5"/>
      <c r="G45" s="5"/>
      <c r="H45" s="5"/>
      <c r="I45" s="5"/>
      <c r="J45" s="5"/>
      <c r="K45" s="5"/>
      <c r="L45" s="5"/>
      <c r="M45" s="5"/>
      <c r="N45" s="5"/>
      <c r="O45" s="5"/>
      <c r="P45" s="5"/>
      <c r="Q45" s="5"/>
      <c r="R45" s="5"/>
      <c r="S45" s="5"/>
      <c r="T45" s="5"/>
      <c r="U45" s="5"/>
      <c r="V45" s="5"/>
      <c r="W45" s="5"/>
      <c r="X45" s="5"/>
      <c r="Y45" s="5"/>
      <c r="Z45" s="5"/>
    </row>
    <row r="46" ht="15.75" customHeight="1">
      <c r="A46" s="43" t="s">
        <v>27</v>
      </c>
      <c r="B46" s="89"/>
      <c r="C46" s="48" t="s">
        <v>28</v>
      </c>
      <c r="D46" s="56"/>
      <c r="E46" s="57"/>
      <c r="F46" s="5"/>
      <c r="G46" s="5"/>
      <c r="H46" s="5"/>
      <c r="I46" s="5"/>
      <c r="J46" s="5"/>
      <c r="K46" s="5"/>
      <c r="L46" s="5"/>
      <c r="M46" s="5"/>
      <c r="N46" s="5"/>
      <c r="O46" s="5"/>
      <c r="P46" s="5"/>
      <c r="Q46" s="5"/>
      <c r="R46" s="5"/>
      <c r="S46" s="5"/>
      <c r="T46" s="5"/>
      <c r="U46" s="5"/>
      <c r="V46" s="5"/>
      <c r="W46" s="5"/>
      <c r="X46" s="5"/>
      <c r="Y46" s="5"/>
      <c r="Z46" s="5"/>
    </row>
    <row r="47" ht="15.75" customHeight="1">
      <c r="A47" s="43" t="s">
        <v>29</v>
      </c>
      <c r="B47" s="89"/>
      <c r="C47" s="51" t="s">
        <v>30</v>
      </c>
      <c r="D47" s="78"/>
      <c r="E47" s="57"/>
      <c r="F47" s="5"/>
      <c r="G47" s="5"/>
      <c r="H47" s="5"/>
      <c r="I47" s="5"/>
      <c r="J47" s="5"/>
      <c r="K47" s="5"/>
      <c r="L47" s="5"/>
      <c r="M47" s="5"/>
      <c r="N47" s="5"/>
      <c r="O47" s="5"/>
      <c r="P47" s="5"/>
      <c r="Q47" s="5"/>
      <c r="R47" s="5"/>
      <c r="S47" s="5"/>
      <c r="T47" s="5"/>
      <c r="U47" s="5"/>
      <c r="V47" s="5"/>
      <c r="W47" s="5"/>
      <c r="X47" s="5"/>
      <c r="Y47" s="5"/>
      <c r="Z47" s="5"/>
    </row>
    <row r="48" ht="15.75" customHeight="1">
      <c r="A48" s="43" t="s">
        <v>31</v>
      </c>
      <c r="B48" s="91"/>
      <c r="C48" s="51" t="s">
        <v>38</v>
      </c>
      <c r="D48" s="78"/>
      <c r="E48" s="57"/>
      <c r="F48" s="5"/>
      <c r="G48" s="5"/>
      <c r="H48" s="5"/>
      <c r="I48" s="5"/>
      <c r="J48" s="5"/>
      <c r="K48" s="5"/>
      <c r="L48" s="5"/>
      <c r="M48" s="5"/>
      <c r="N48" s="5"/>
      <c r="O48" s="5"/>
      <c r="P48" s="5"/>
      <c r="Q48" s="5"/>
      <c r="R48" s="5"/>
      <c r="S48" s="5"/>
      <c r="T48" s="5"/>
      <c r="U48" s="5"/>
      <c r="V48" s="5"/>
      <c r="W48" s="5"/>
      <c r="X48" s="5"/>
      <c r="Y48" s="5"/>
      <c r="Z48" s="5"/>
    </row>
    <row r="49" ht="15.75" customHeight="1">
      <c r="A49" s="54"/>
      <c r="B49" s="55"/>
      <c r="C49" s="45" t="s">
        <v>33</v>
      </c>
      <c r="D49" s="78"/>
      <c r="E49" s="57"/>
      <c r="F49" s="5"/>
      <c r="G49" s="5" t="b">
        <v>0</v>
      </c>
      <c r="H49" s="5" t="b">
        <v>0</v>
      </c>
      <c r="I49" s="5">
        <f>IF(E51&gt;7,CEILING(E51,12),IF(E51&lt;8,FLOOR(E51,1)))</f>
        <v>0</v>
      </c>
      <c r="J49" s="5"/>
      <c r="K49" s="5"/>
      <c r="L49" s="5"/>
      <c r="M49" s="5"/>
      <c r="N49" s="5"/>
      <c r="O49" s="5"/>
      <c r="P49" s="5"/>
      <c r="Q49" s="5"/>
      <c r="R49" s="5"/>
      <c r="S49" s="5"/>
      <c r="T49" s="5"/>
      <c r="U49" s="5"/>
      <c r="V49" s="5"/>
      <c r="W49" s="5"/>
      <c r="X49" s="5"/>
      <c r="Y49" s="5"/>
      <c r="Z49" s="5"/>
    </row>
    <row r="50" ht="15.75" hidden="1" customHeight="1">
      <c r="A50" s="58"/>
      <c r="B50" s="59"/>
      <c r="C50" s="60" t="s">
        <v>34</v>
      </c>
      <c r="D50" s="61" t="s">
        <v>35</v>
      </c>
      <c r="E50" s="62" t="s">
        <v>36</v>
      </c>
      <c r="F50" s="5"/>
      <c r="G50" s="5"/>
      <c r="H50" s="5"/>
      <c r="I50" s="5"/>
      <c r="J50" s="5"/>
      <c r="K50" s="5"/>
      <c r="L50" s="5"/>
      <c r="M50" s="5"/>
      <c r="N50" s="5"/>
      <c r="O50" s="5"/>
      <c r="P50" s="5"/>
      <c r="Q50" s="5"/>
      <c r="R50" s="5"/>
      <c r="S50" s="5"/>
      <c r="T50" s="5"/>
      <c r="U50" s="5"/>
      <c r="V50" s="5"/>
      <c r="W50" s="5"/>
      <c r="X50" s="5"/>
      <c r="Y50" s="5"/>
      <c r="Z50" s="5"/>
    </row>
    <row r="51" ht="15.75" hidden="1" customHeight="1">
      <c r="A51" s="63"/>
      <c r="B51" s="35"/>
      <c r="C51" s="64"/>
      <c r="D51" s="65">
        <f>DATEDIF(D47,D48,"y")</f>
        <v>0</v>
      </c>
      <c r="E51" s="66">
        <f>DATEDIF(D47,D48,"ym")</f>
        <v>0</v>
      </c>
      <c r="F51" s="5"/>
      <c r="G51" s="5"/>
      <c r="H51" s="5"/>
      <c r="I51" s="5"/>
      <c r="J51" s="5"/>
      <c r="K51" s="5"/>
      <c r="L51" s="5"/>
      <c r="M51" s="5"/>
      <c r="N51" s="5"/>
      <c r="O51" s="5"/>
      <c r="P51" s="5"/>
      <c r="Q51" s="5"/>
      <c r="R51" s="5"/>
      <c r="S51" s="5"/>
      <c r="T51" s="5"/>
      <c r="U51" s="5"/>
      <c r="V51" s="5"/>
      <c r="W51" s="5"/>
      <c r="X51" s="5"/>
      <c r="Y51" s="5"/>
      <c r="Z51" s="5"/>
    </row>
    <row r="52" ht="15.75" customHeight="1">
      <c r="A52" s="67"/>
      <c r="B52" s="68"/>
      <c r="C52" s="68"/>
      <c r="D52" s="68"/>
      <c r="E52" s="69"/>
      <c r="F52" s="5"/>
      <c r="G52" s="5"/>
      <c r="H52" s="5"/>
      <c r="I52" s="5"/>
      <c r="J52" s="5"/>
      <c r="K52" s="5"/>
      <c r="L52" s="5"/>
      <c r="M52" s="5"/>
      <c r="N52" s="5"/>
      <c r="O52" s="5"/>
      <c r="P52" s="5"/>
      <c r="Q52" s="5"/>
      <c r="R52" s="5"/>
      <c r="S52" s="5"/>
      <c r="T52" s="5"/>
      <c r="U52" s="5"/>
      <c r="V52" s="5"/>
      <c r="W52" s="5"/>
      <c r="X52" s="5"/>
      <c r="Y52" s="5"/>
      <c r="Z52" s="5"/>
    </row>
    <row r="53" ht="15.75" customHeight="1">
      <c r="A53" s="70" t="s">
        <v>37</v>
      </c>
      <c r="B53" s="35"/>
      <c r="C53" s="35"/>
      <c r="D53" s="35"/>
      <c r="E53" s="36"/>
      <c r="F53" s="5"/>
      <c r="G53" s="5"/>
      <c r="H53" s="5"/>
      <c r="I53" s="5"/>
      <c r="J53" s="5"/>
      <c r="K53" s="5"/>
      <c r="L53" s="5"/>
      <c r="M53" s="5"/>
      <c r="N53" s="5"/>
      <c r="O53" s="5"/>
      <c r="P53" s="5"/>
      <c r="Q53" s="5"/>
      <c r="R53" s="5"/>
      <c r="S53" s="5"/>
      <c r="T53" s="5"/>
      <c r="U53" s="5"/>
      <c r="V53" s="5"/>
      <c r="W53" s="5"/>
      <c r="X53" s="5"/>
      <c r="Y53" s="5"/>
      <c r="Z53" s="5"/>
    </row>
    <row r="54" ht="15.75" customHeight="1">
      <c r="A54" s="38" t="s">
        <v>23</v>
      </c>
      <c r="B54" s="87"/>
      <c r="C54" s="40" t="s">
        <v>24</v>
      </c>
      <c r="D54" s="88"/>
      <c r="E54" s="42"/>
      <c r="F54" s="5"/>
      <c r="G54" s="5"/>
      <c r="H54" s="5"/>
      <c r="I54" s="5"/>
      <c r="J54" s="5"/>
      <c r="K54" s="5"/>
      <c r="L54" s="5"/>
      <c r="M54" s="5"/>
      <c r="N54" s="5"/>
      <c r="O54" s="5"/>
      <c r="P54" s="5"/>
      <c r="Q54" s="5"/>
      <c r="R54" s="5"/>
      <c r="S54" s="5"/>
      <c r="T54" s="5"/>
      <c r="U54" s="5"/>
      <c r="V54" s="5"/>
      <c r="W54" s="5"/>
      <c r="X54" s="5"/>
      <c r="Y54" s="5"/>
      <c r="Z54" s="5"/>
    </row>
    <row r="55" ht="15.75" customHeight="1">
      <c r="A55" s="43" t="s">
        <v>25</v>
      </c>
      <c r="B55" s="89"/>
      <c r="C55" s="45" t="s">
        <v>26</v>
      </c>
      <c r="D55" s="90"/>
      <c r="E55" s="57"/>
      <c r="F55" s="5"/>
      <c r="G55" s="5"/>
      <c r="H55" s="5"/>
      <c r="I55" s="5"/>
      <c r="J55" s="5"/>
      <c r="K55" s="5"/>
      <c r="L55" s="5"/>
      <c r="M55" s="5"/>
      <c r="N55" s="5"/>
      <c r="O55" s="5"/>
      <c r="P55" s="5"/>
      <c r="Q55" s="5"/>
      <c r="R55" s="5"/>
      <c r="S55" s="5"/>
      <c r="T55" s="5"/>
      <c r="U55" s="5"/>
      <c r="V55" s="5"/>
      <c r="W55" s="5"/>
      <c r="X55" s="5"/>
      <c r="Y55" s="5"/>
      <c r="Z55" s="5"/>
    </row>
    <row r="56" ht="15.75" customHeight="1">
      <c r="A56" s="43" t="s">
        <v>27</v>
      </c>
      <c r="B56" s="89"/>
      <c r="C56" s="48" t="s">
        <v>28</v>
      </c>
      <c r="D56" s="56"/>
      <c r="E56" s="57"/>
      <c r="F56" s="5"/>
      <c r="G56" s="5"/>
      <c r="H56" s="5"/>
      <c r="I56" s="5"/>
      <c r="J56" s="5"/>
      <c r="K56" s="5"/>
      <c r="L56" s="5"/>
      <c r="M56" s="5"/>
      <c r="N56" s="5"/>
      <c r="O56" s="5"/>
      <c r="P56" s="5"/>
      <c r="Q56" s="5"/>
      <c r="R56" s="5"/>
      <c r="S56" s="5"/>
      <c r="T56" s="5"/>
      <c r="U56" s="5"/>
      <c r="V56" s="5"/>
      <c r="W56" s="5"/>
      <c r="X56" s="5"/>
      <c r="Y56" s="5"/>
      <c r="Z56" s="5"/>
    </row>
    <row r="57" ht="15.75" customHeight="1">
      <c r="A57" s="43" t="s">
        <v>29</v>
      </c>
      <c r="B57" s="89"/>
      <c r="C57" s="51" t="s">
        <v>30</v>
      </c>
      <c r="D57" s="78"/>
      <c r="E57" s="57"/>
      <c r="F57" s="5"/>
      <c r="G57" s="5"/>
      <c r="H57" s="5"/>
      <c r="I57" s="5"/>
      <c r="J57" s="5"/>
      <c r="K57" s="5"/>
      <c r="L57" s="5"/>
      <c r="M57" s="5"/>
      <c r="N57" s="5"/>
      <c r="O57" s="5"/>
      <c r="P57" s="5"/>
      <c r="Q57" s="5"/>
      <c r="R57" s="5"/>
      <c r="S57" s="5"/>
      <c r="T57" s="5"/>
      <c r="U57" s="5"/>
      <c r="V57" s="5"/>
      <c r="W57" s="5"/>
      <c r="X57" s="5"/>
      <c r="Y57" s="5"/>
      <c r="Z57" s="5"/>
    </row>
    <row r="58" ht="15.75" customHeight="1">
      <c r="A58" s="43" t="s">
        <v>31</v>
      </c>
      <c r="B58" s="91"/>
      <c r="C58" s="51" t="s">
        <v>38</v>
      </c>
      <c r="D58" s="78"/>
      <c r="E58" s="57"/>
      <c r="F58" s="5"/>
      <c r="G58" s="5"/>
      <c r="H58" s="5"/>
      <c r="I58" s="5"/>
      <c r="J58" s="5"/>
      <c r="K58" s="5"/>
      <c r="L58" s="5"/>
      <c r="M58" s="5"/>
      <c r="N58" s="5"/>
      <c r="O58" s="5"/>
      <c r="P58" s="5"/>
      <c r="Q58" s="5"/>
      <c r="R58" s="5"/>
      <c r="S58" s="5"/>
      <c r="T58" s="5"/>
      <c r="U58" s="5"/>
      <c r="V58" s="5"/>
      <c r="W58" s="5"/>
      <c r="X58" s="5"/>
      <c r="Y58" s="5"/>
      <c r="Z58" s="5"/>
    </row>
    <row r="59">
      <c r="A59" s="54"/>
      <c r="B59" s="55"/>
      <c r="C59" s="45" t="s">
        <v>33</v>
      </c>
      <c r="D59" s="78"/>
      <c r="E59" s="57"/>
      <c r="F59" s="5"/>
      <c r="G59" s="5" t="b">
        <v>0</v>
      </c>
      <c r="H59" s="5" t="b">
        <v>0</v>
      </c>
      <c r="I59" s="5">
        <f>IF(E61&gt;7,CEILING(E61,12),IF(E61&lt;8,FLOOR(E61,1)))</f>
        <v>0</v>
      </c>
      <c r="J59" s="5"/>
      <c r="K59" s="5"/>
      <c r="L59" s="5"/>
      <c r="M59" s="5"/>
      <c r="N59" s="5"/>
      <c r="O59" s="5"/>
      <c r="P59" s="5"/>
      <c r="Q59" s="5"/>
      <c r="R59" s="5"/>
      <c r="S59" s="5"/>
      <c r="T59" s="5"/>
      <c r="U59" s="5"/>
      <c r="V59" s="5"/>
      <c r="W59" s="5"/>
      <c r="X59" s="5"/>
      <c r="Y59" s="5"/>
      <c r="Z59" s="5"/>
    </row>
    <row r="60" ht="15.75" hidden="1" customHeight="1">
      <c r="A60" s="58"/>
      <c r="B60" s="59"/>
      <c r="C60" s="60" t="s">
        <v>34</v>
      </c>
      <c r="D60" s="61" t="s">
        <v>35</v>
      </c>
      <c r="E60" s="62" t="s">
        <v>36</v>
      </c>
      <c r="F60" s="5"/>
      <c r="G60" s="5"/>
      <c r="H60" s="5"/>
      <c r="I60" s="5"/>
      <c r="J60" s="5"/>
      <c r="K60" s="5"/>
      <c r="L60" s="5"/>
      <c r="M60" s="5"/>
      <c r="N60" s="5"/>
      <c r="O60" s="5"/>
      <c r="P60" s="5"/>
      <c r="Q60" s="5"/>
      <c r="R60" s="5"/>
      <c r="S60" s="5"/>
      <c r="T60" s="5"/>
      <c r="U60" s="5"/>
      <c r="V60" s="5"/>
      <c r="W60" s="5"/>
      <c r="X60" s="5"/>
      <c r="Y60" s="5"/>
      <c r="Z60" s="5"/>
    </row>
    <row r="61" ht="15.75" hidden="1" customHeight="1">
      <c r="A61" s="63"/>
      <c r="B61" s="35"/>
      <c r="C61" s="64"/>
      <c r="D61" s="65">
        <f>DATEDIF(D57,D58,"y")</f>
        <v>0</v>
      </c>
      <c r="E61" s="66">
        <f>DATEDIF(D57,D58,"ym")</f>
        <v>0</v>
      </c>
      <c r="F61" s="5"/>
      <c r="G61" s="5"/>
      <c r="H61" s="5"/>
      <c r="I61" s="5"/>
      <c r="J61" s="5"/>
      <c r="K61" s="5"/>
      <c r="L61" s="5"/>
      <c r="M61" s="5"/>
      <c r="N61" s="5"/>
      <c r="O61" s="5"/>
      <c r="P61" s="5"/>
      <c r="Q61" s="5"/>
      <c r="R61" s="5"/>
      <c r="S61" s="5"/>
      <c r="T61" s="5"/>
      <c r="U61" s="5"/>
      <c r="V61" s="5"/>
      <c r="W61" s="5"/>
      <c r="X61" s="5"/>
      <c r="Y61" s="5"/>
      <c r="Z61" s="5"/>
    </row>
    <row r="62" ht="15.75" customHeight="1">
      <c r="A62" s="67"/>
      <c r="B62" s="68"/>
      <c r="C62" s="68"/>
      <c r="D62" s="68"/>
      <c r="E62" s="69"/>
      <c r="F62" s="5"/>
      <c r="G62" s="5"/>
      <c r="H62" s="5"/>
      <c r="I62" s="5"/>
      <c r="J62" s="5"/>
      <c r="K62" s="5"/>
      <c r="L62" s="5"/>
      <c r="M62" s="5"/>
      <c r="N62" s="5"/>
      <c r="O62" s="5"/>
      <c r="P62" s="5"/>
      <c r="Q62" s="5"/>
      <c r="R62" s="5"/>
      <c r="S62" s="5"/>
      <c r="T62" s="5"/>
      <c r="U62" s="5"/>
      <c r="V62" s="5"/>
      <c r="W62" s="5"/>
      <c r="X62" s="5"/>
      <c r="Y62" s="5"/>
      <c r="Z62" s="5"/>
    </row>
    <row r="63" ht="15.75" customHeight="1">
      <c r="A63" s="70" t="s">
        <v>37</v>
      </c>
      <c r="B63" s="35"/>
      <c r="C63" s="35"/>
      <c r="D63" s="35"/>
      <c r="E63" s="36"/>
      <c r="F63" s="5"/>
      <c r="G63" s="5"/>
      <c r="H63" s="5"/>
      <c r="I63" s="5"/>
      <c r="J63" s="5"/>
      <c r="K63" s="5"/>
      <c r="L63" s="5"/>
      <c r="M63" s="5"/>
      <c r="N63" s="5"/>
      <c r="O63" s="5"/>
      <c r="P63" s="5"/>
      <c r="Q63" s="5"/>
      <c r="R63" s="5"/>
      <c r="S63" s="5"/>
      <c r="T63" s="5"/>
      <c r="U63" s="5"/>
      <c r="V63" s="5"/>
      <c r="W63" s="5"/>
      <c r="X63" s="5"/>
      <c r="Y63" s="5"/>
      <c r="Z63" s="5"/>
    </row>
    <row r="64" ht="15.75" customHeight="1">
      <c r="A64" s="38" t="s">
        <v>23</v>
      </c>
      <c r="B64" s="87"/>
      <c r="C64" s="40" t="s">
        <v>24</v>
      </c>
      <c r="D64" s="88"/>
      <c r="E64" s="42"/>
      <c r="F64" s="5"/>
      <c r="G64" s="5"/>
      <c r="H64" s="5"/>
      <c r="I64" s="5"/>
      <c r="J64" s="5"/>
      <c r="K64" s="5"/>
      <c r="L64" s="5"/>
      <c r="M64" s="5"/>
      <c r="N64" s="5"/>
      <c r="O64" s="5"/>
      <c r="P64" s="5"/>
      <c r="Q64" s="5"/>
      <c r="R64" s="5"/>
      <c r="S64" s="5"/>
      <c r="T64" s="5"/>
      <c r="U64" s="5"/>
      <c r="V64" s="5"/>
      <c r="W64" s="5"/>
      <c r="X64" s="5"/>
      <c r="Y64" s="5"/>
      <c r="Z64" s="5"/>
    </row>
    <row r="65" ht="15.75" customHeight="1">
      <c r="A65" s="43" t="s">
        <v>25</v>
      </c>
      <c r="B65" s="89"/>
      <c r="C65" s="45" t="s">
        <v>26</v>
      </c>
      <c r="D65" s="90"/>
      <c r="E65" s="57"/>
      <c r="F65" s="5"/>
      <c r="G65" s="5"/>
      <c r="H65" s="5"/>
      <c r="I65" s="5"/>
      <c r="J65" s="5"/>
      <c r="K65" s="5"/>
      <c r="L65" s="5"/>
      <c r="M65" s="5"/>
      <c r="N65" s="5"/>
      <c r="O65" s="5"/>
      <c r="P65" s="5"/>
      <c r="Q65" s="5"/>
      <c r="R65" s="5"/>
      <c r="S65" s="5"/>
      <c r="T65" s="5"/>
      <c r="U65" s="5"/>
      <c r="V65" s="5"/>
      <c r="W65" s="5"/>
      <c r="X65" s="5"/>
      <c r="Y65" s="5"/>
      <c r="Z65" s="5"/>
    </row>
    <row r="66" ht="15.75" customHeight="1">
      <c r="A66" s="43" t="s">
        <v>27</v>
      </c>
      <c r="B66" s="89"/>
      <c r="C66" s="48" t="s">
        <v>28</v>
      </c>
      <c r="D66" s="56"/>
      <c r="E66" s="57"/>
      <c r="F66" s="5"/>
      <c r="G66" s="5"/>
      <c r="H66" s="5"/>
      <c r="I66" s="5"/>
      <c r="J66" s="5"/>
      <c r="K66" s="5"/>
      <c r="L66" s="5"/>
      <c r="M66" s="5"/>
      <c r="N66" s="5"/>
      <c r="O66" s="5"/>
      <c r="P66" s="5"/>
      <c r="Q66" s="5"/>
      <c r="R66" s="5"/>
      <c r="S66" s="5"/>
      <c r="T66" s="5"/>
      <c r="U66" s="5"/>
      <c r="V66" s="5"/>
      <c r="W66" s="5"/>
      <c r="X66" s="5"/>
      <c r="Y66" s="5"/>
      <c r="Z66" s="5"/>
    </row>
    <row r="67" ht="15.75" customHeight="1">
      <c r="A67" s="43" t="s">
        <v>29</v>
      </c>
      <c r="B67" s="89"/>
      <c r="C67" s="51" t="s">
        <v>30</v>
      </c>
      <c r="D67" s="78"/>
      <c r="E67" s="57"/>
      <c r="F67" s="5"/>
      <c r="G67" s="5"/>
      <c r="H67" s="5"/>
      <c r="I67" s="5"/>
      <c r="J67" s="5"/>
      <c r="K67" s="5"/>
      <c r="L67" s="5"/>
      <c r="M67" s="5"/>
      <c r="N67" s="5"/>
      <c r="O67" s="5"/>
      <c r="P67" s="5"/>
      <c r="Q67" s="5"/>
      <c r="R67" s="5"/>
      <c r="S67" s="5"/>
      <c r="T67" s="5"/>
      <c r="U67" s="5"/>
      <c r="V67" s="5"/>
      <c r="W67" s="5"/>
      <c r="X67" s="5"/>
      <c r="Y67" s="5"/>
      <c r="Z67" s="5"/>
    </row>
    <row r="68" ht="15.75" customHeight="1">
      <c r="A68" s="43" t="s">
        <v>31</v>
      </c>
      <c r="B68" s="91"/>
      <c r="C68" s="51" t="s">
        <v>38</v>
      </c>
      <c r="D68" s="78"/>
      <c r="E68" s="57"/>
      <c r="F68" s="5"/>
      <c r="G68" s="5"/>
      <c r="H68" s="5"/>
      <c r="I68" s="5"/>
      <c r="J68" s="5"/>
      <c r="K68" s="5"/>
      <c r="L68" s="5"/>
      <c r="M68" s="5"/>
      <c r="N68" s="5"/>
      <c r="O68" s="5"/>
      <c r="P68" s="5"/>
      <c r="Q68" s="5"/>
      <c r="R68" s="5"/>
      <c r="S68" s="5"/>
      <c r="T68" s="5"/>
      <c r="U68" s="5"/>
      <c r="V68" s="5"/>
      <c r="W68" s="5"/>
      <c r="X68" s="5"/>
      <c r="Y68" s="5"/>
      <c r="Z68" s="5"/>
    </row>
    <row r="69" ht="19.5" customHeight="1">
      <c r="A69" s="54"/>
      <c r="B69" s="55"/>
      <c r="C69" s="45" t="s">
        <v>33</v>
      </c>
      <c r="D69" s="78"/>
      <c r="E69" s="57"/>
      <c r="F69" s="5"/>
      <c r="G69" s="5" t="b">
        <v>0</v>
      </c>
      <c r="H69" s="5" t="b">
        <v>0</v>
      </c>
      <c r="I69" s="5">
        <f>IF(E71&gt;7,CEILING(E71,12),IF(E71&lt;8,FLOOR(E71,1)))</f>
        <v>0</v>
      </c>
      <c r="J69" s="5"/>
      <c r="K69" s="5"/>
      <c r="L69" s="5"/>
      <c r="M69" s="5"/>
      <c r="N69" s="5"/>
      <c r="O69" s="5"/>
      <c r="P69" s="5"/>
      <c r="Q69" s="5"/>
      <c r="R69" s="5"/>
      <c r="S69" s="5"/>
      <c r="T69" s="5"/>
      <c r="U69" s="5"/>
      <c r="V69" s="5"/>
      <c r="W69" s="5"/>
      <c r="X69" s="5"/>
      <c r="Y69" s="5"/>
      <c r="Z69" s="5"/>
    </row>
    <row r="70" ht="15.75" customHeight="1">
      <c r="A70" s="58"/>
      <c r="B70" s="59"/>
      <c r="C70" s="60" t="s">
        <v>34</v>
      </c>
      <c r="D70" s="61" t="s">
        <v>35</v>
      </c>
      <c r="E70" s="62" t="s">
        <v>36</v>
      </c>
      <c r="F70" s="5"/>
      <c r="G70" s="5"/>
      <c r="H70" s="5"/>
      <c r="I70" s="5"/>
      <c r="J70" s="5"/>
      <c r="K70" s="5"/>
      <c r="L70" s="5"/>
      <c r="M70" s="5"/>
      <c r="N70" s="5"/>
      <c r="O70" s="5"/>
      <c r="P70" s="5"/>
      <c r="Q70" s="5"/>
      <c r="R70" s="5"/>
      <c r="S70" s="5"/>
      <c r="T70" s="5"/>
      <c r="U70" s="5"/>
      <c r="V70" s="5"/>
      <c r="W70" s="5"/>
      <c r="X70" s="5"/>
      <c r="Y70" s="5"/>
      <c r="Z70" s="5"/>
    </row>
    <row r="71" ht="15.75" customHeight="1">
      <c r="A71" s="93"/>
      <c r="B71" s="13"/>
      <c r="C71" s="14"/>
      <c r="D71" s="65">
        <f>DATEDIF(D67,D68,"y")</f>
        <v>0</v>
      </c>
      <c r="E71" s="66">
        <f>DATEDIF(D67,D68,"ym")</f>
        <v>0</v>
      </c>
      <c r="F71" s="5"/>
      <c r="G71" s="5"/>
      <c r="H71" s="5"/>
      <c r="I71" s="5"/>
      <c r="J71" s="5"/>
      <c r="K71" s="5"/>
      <c r="L71" s="5"/>
      <c r="M71" s="5"/>
      <c r="N71" s="5"/>
      <c r="O71" s="5"/>
      <c r="P71" s="5"/>
      <c r="Q71" s="5"/>
      <c r="R71" s="5"/>
      <c r="S71" s="5"/>
      <c r="T71" s="5"/>
      <c r="U71" s="5"/>
      <c r="V71" s="5"/>
      <c r="W71" s="5"/>
      <c r="X71" s="5"/>
      <c r="Y71" s="5"/>
      <c r="Z71" s="5"/>
    </row>
    <row r="72" ht="15.75" customHeight="1">
      <c r="A72" s="94"/>
      <c r="F72" s="5"/>
      <c r="G72" s="5"/>
      <c r="H72" s="5"/>
      <c r="I72" s="5"/>
      <c r="J72" s="5"/>
      <c r="K72" s="5"/>
      <c r="L72" s="5"/>
      <c r="M72" s="5"/>
      <c r="N72" s="5"/>
      <c r="O72" s="5"/>
      <c r="P72" s="5"/>
      <c r="Q72" s="5"/>
      <c r="R72" s="5"/>
      <c r="S72" s="5"/>
      <c r="T72" s="5"/>
      <c r="U72" s="5"/>
      <c r="V72" s="5"/>
      <c r="W72" s="5"/>
      <c r="X72" s="5"/>
      <c r="Y72" s="5"/>
      <c r="Z72" s="5"/>
    </row>
    <row r="73" ht="15.75" customHeight="1">
      <c r="A73" s="67"/>
      <c r="B73" s="68"/>
      <c r="C73" s="68"/>
      <c r="D73" s="95" t="s">
        <v>39</v>
      </c>
      <c r="E73" s="96" t="s">
        <v>40</v>
      </c>
      <c r="F73" s="97"/>
      <c r="G73" s="5"/>
      <c r="H73" s="5"/>
      <c r="I73" s="5"/>
      <c r="J73" s="5"/>
      <c r="K73" s="5"/>
      <c r="L73" s="5"/>
      <c r="M73" s="5"/>
      <c r="N73" s="5"/>
      <c r="O73" s="5"/>
      <c r="P73" s="5"/>
      <c r="Q73" s="5"/>
      <c r="R73" s="5"/>
      <c r="S73" s="5"/>
      <c r="T73" s="5"/>
      <c r="U73" s="5"/>
      <c r="V73" s="5"/>
      <c r="W73" s="5"/>
      <c r="X73" s="5"/>
      <c r="Y73" s="5"/>
      <c r="Z73" s="5"/>
    </row>
    <row r="74">
      <c r="A74" s="98" t="s">
        <v>41</v>
      </c>
      <c r="B74" s="35"/>
      <c r="C74" s="36"/>
      <c r="D74" s="99">
        <f>INT(((D11+D21+D31+D41+D51+D61+D71)*12+(I9+I19+I29+I39+I49+I59+I69))/12)</f>
        <v>0</v>
      </c>
      <c r="E74" s="99">
        <f>MOD(((D71+D61+D51+D41+D31+D21+D11)*12+(E11+E21+E31+E41+E51+E61+E71)),12)</f>
        <v>0</v>
      </c>
      <c r="F74" s="5"/>
      <c r="G74" s="5"/>
      <c r="H74" s="5"/>
      <c r="I74" s="5"/>
      <c r="J74" s="5"/>
      <c r="K74" s="5"/>
      <c r="L74" s="5"/>
      <c r="M74" s="5"/>
      <c r="N74" s="5"/>
      <c r="O74" s="5"/>
      <c r="P74" s="5"/>
      <c r="Q74" s="5"/>
      <c r="R74" s="5"/>
      <c r="S74" s="5"/>
      <c r="T74" s="5"/>
      <c r="U74" s="5"/>
      <c r="V74" s="5"/>
      <c r="W74" s="5"/>
      <c r="X74" s="5"/>
      <c r="Y74" s="5"/>
      <c r="Z74" s="5"/>
    </row>
    <row r="75" ht="36.0" customHeight="1">
      <c r="A75" s="100" t="s">
        <v>42</v>
      </c>
      <c r="B75" s="35"/>
      <c r="C75" s="35"/>
      <c r="D75" s="101" t="b">
        <f>IF(D74&gt;6,"Level 6",IF(D74=6,"Level 6",IF(D74=5,"Level 5",IF(D74=4,"Level 4",IF(D74=3,"Level 3",IF(D74=2,"Level 2",IF(OR(E74&gt;=8,D74=1),"Level 1")))))))</f>
        <v>0</v>
      </c>
      <c r="E75" s="33"/>
      <c r="F75" s="5"/>
      <c r="G75" s="5"/>
      <c r="H75" s="5"/>
      <c r="I75" s="5"/>
      <c r="J75" s="5"/>
      <c r="K75" s="5"/>
      <c r="L75" s="5"/>
      <c r="M75" s="5"/>
      <c r="N75" s="5"/>
      <c r="O75" s="5"/>
      <c r="P75" s="5"/>
      <c r="Q75" s="5"/>
      <c r="R75" s="5"/>
      <c r="S75" s="5"/>
      <c r="T75" s="5"/>
      <c r="U75" s="5"/>
      <c r="V75" s="5"/>
      <c r="W75" s="5"/>
      <c r="X75" s="5"/>
      <c r="Y75" s="5"/>
      <c r="Z75" s="5"/>
    </row>
    <row r="76">
      <c r="A76" s="102" t="s">
        <v>43</v>
      </c>
      <c r="B76" s="35"/>
      <c r="C76" s="35"/>
      <c r="D76" s="103">
        <v>30.0</v>
      </c>
      <c r="E76" s="36"/>
      <c r="F76" s="5"/>
      <c r="G76" s="5"/>
      <c r="H76" s="5"/>
      <c r="I76" s="5"/>
      <c r="J76" s="5"/>
      <c r="K76" s="5"/>
      <c r="L76" s="5"/>
      <c r="M76" s="5"/>
      <c r="N76" s="5"/>
      <c r="O76" s="5"/>
      <c r="P76" s="5"/>
      <c r="Q76" s="5"/>
      <c r="R76" s="5"/>
      <c r="S76" s="5"/>
      <c r="T76" s="5"/>
      <c r="U76" s="5"/>
      <c r="V76" s="5"/>
      <c r="W76" s="5"/>
      <c r="X76" s="5"/>
      <c r="Y76" s="5"/>
      <c r="Z76" s="5"/>
    </row>
    <row r="77">
      <c r="A77" s="102" t="s">
        <v>44</v>
      </c>
      <c r="B77" s="35"/>
      <c r="C77" s="35"/>
      <c r="D77" s="104" t="s">
        <v>45</v>
      </c>
      <c r="E77" s="10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sheetData>
  <mergeCells count="80">
    <mergeCell ref="D45:E45"/>
    <mergeCell ref="D46:E46"/>
    <mergeCell ref="D47:E47"/>
    <mergeCell ref="D48:E48"/>
    <mergeCell ref="A49:B49"/>
    <mergeCell ref="D49:E49"/>
    <mergeCell ref="A50:B50"/>
    <mergeCell ref="D58:E58"/>
    <mergeCell ref="D59:E59"/>
    <mergeCell ref="A51:C51"/>
    <mergeCell ref="A53:E53"/>
    <mergeCell ref="D54:E54"/>
    <mergeCell ref="D55:E55"/>
    <mergeCell ref="D56:E56"/>
    <mergeCell ref="D57:E57"/>
    <mergeCell ref="A59:B59"/>
    <mergeCell ref="A60:B60"/>
    <mergeCell ref="A61:C61"/>
    <mergeCell ref="A63:E63"/>
    <mergeCell ref="D64:E64"/>
    <mergeCell ref="D65:E65"/>
    <mergeCell ref="D66:E66"/>
    <mergeCell ref="D67:E67"/>
    <mergeCell ref="A75:C75"/>
    <mergeCell ref="D75:E75"/>
    <mergeCell ref="A76:C76"/>
    <mergeCell ref="D76:E76"/>
    <mergeCell ref="A77:C77"/>
    <mergeCell ref="D77:E77"/>
    <mergeCell ref="D68:E68"/>
    <mergeCell ref="A69:B69"/>
    <mergeCell ref="D69:E69"/>
    <mergeCell ref="A70:B70"/>
    <mergeCell ref="A71:C71"/>
    <mergeCell ref="A72:E72"/>
    <mergeCell ref="A74:C74"/>
    <mergeCell ref="A1:E1"/>
    <mergeCell ref="A2:E2"/>
    <mergeCell ref="A3:E3"/>
    <mergeCell ref="D4:E4"/>
    <mergeCell ref="D5:E5"/>
    <mergeCell ref="D6:E6"/>
    <mergeCell ref="D7:E7"/>
    <mergeCell ref="D8:E8"/>
    <mergeCell ref="A9:B9"/>
    <mergeCell ref="D9:E9"/>
    <mergeCell ref="A10:B10"/>
    <mergeCell ref="A11:C11"/>
    <mergeCell ref="A13:E13"/>
    <mergeCell ref="D14:E14"/>
    <mergeCell ref="D15:E15"/>
    <mergeCell ref="D16:E16"/>
    <mergeCell ref="D17:E17"/>
    <mergeCell ref="D18:E18"/>
    <mergeCell ref="A19:B19"/>
    <mergeCell ref="D19:E19"/>
    <mergeCell ref="A20:B20"/>
    <mergeCell ref="D28:E28"/>
    <mergeCell ref="D29:E29"/>
    <mergeCell ref="A21:C21"/>
    <mergeCell ref="A23:E23"/>
    <mergeCell ref="D24:E24"/>
    <mergeCell ref="D25:E25"/>
    <mergeCell ref="D26:E26"/>
    <mergeCell ref="D27:E27"/>
    <mergeCell ref="A29:B29"/>
    <mergeCell ref="A30:B30"/>
    <mergeCell ref="A31:C31"/>
    <mergeCell ref="A33:E33"/>
    <mergeCell ref="D34:E34"/>
    <mergeCell ref="D35:E35"/>
    <mergeCell ref="D36:E36"/>
    <mergeCell ref="D37:E37"/>
    <mergeCell ref="D38:E38"/>
    <mergeCell ref="A39:B39"/>
    <mergeCell ref="D39:E39"/>
    <mergeCell ref="A40:B40"/>
    <mergeCell ref="A41:C41"/>
    <mergeCell ref="A43:E43"/>
    <mergeCell ref="D44:E44"/>
  </mergeCells>
  <printOptions/>
  <pageMargins bottom="0.75" footer="0.0" header="0.0" left="0.25" right="0.25"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75.43"/>
    <col customWidth="1" min="2" max="2" width="17.71"/>
    <col customWidth="1" min="3" max="3" width="15.71"/>
    <col customWidth="1" min="5" max="5" width="7.29"/>
    <col customWidth="1" min="6" max="6" width="6.43"/>
    <col customWidth="1" min="7" max="7" width="9.0"/>
    <col customWidth="1" min="8" max="8" width="6.43"/>
    <col customWidth="1" min="9" max="9" width="6.29"/>
    <col customWidth="1" min="10" max="11" width="6.57"/>
    <col customWidth="1" min="12" max="12" width="6.29"/>
    <col customWidth="1" min="13" max="13" width="7.0"/>
    <col customWidth="1" min="14" max="14" width="8.71"/>
    <col customWidth="1" min="15" max="15" width="78.43"/>
    <col customWidth="1" min="16" max="16" width="17.0"/>
  </cols>
  <sheetData>
    <row r="1">
      <c r="A1" s="106" t="s">
        <v>46</v>
      </c>
      <c r="B1" s="35"/>
      <c r="C1" s="35"/>
      <c r="D1" s="35"/>
      <c r="E1" s="35"/>
      <c r="F1" s="35"/>
      <c r="G1" s="35"/>
      <c r="H1" s="35"/>
      <c r="I1" s="35"/>
      <c r="J1" s="35"/>
      <c r="K1" s="35"/>
      <c r="L1" s="35"/>
      <c r="M1" s="35"/>
      <c r="N1" s="35"/>
      <c r="O1" s="107"/>
      <c r="P1" s="108"/>
    </row>
    <row r="2">
      <c r="A2" s="109" t="s">
        <v>47</v>
      </c>
      <c r="B2" s="35"/>
      <c r="C2" s="35"/>
      <c r="D2" s="35"/>
      <c r="E2" s="35"/>
      <c r="F2" s="35"/>
      <c r="G2" s="35"/>
      <c r="H2" s="35"/>
      <c r="I2" s="35"/>
      <c r="J2" s="35"/>
      <c r="K2" s="35"/>
      <c r="L2" s="35"/>
      <c r="M2" s="35"/>
      <c r="N2" s="35"/>
      <c r="O2" s="107"/>
      <c r="P2" s="108"/>
    </row>
    <row r="3" ht="30.75" customHeight="1">
      <c r="A3" s="110" t="s">
        <v>48</v>
      </c>
      <c r="B3" s="111"/>
      <c r="C3" s="111"/>
      <c r="D3" s="111"/>
      <c r="E3" s="111"/>
      <c r="F3" s="111"/>
      <c r="G3" s="111"/>
      <c r="H3" s="111"/>
      <c r="I3" s="111"/>
      <c r="J3" s="111"/>
      <c r="K3" s="111"/>
      <c r="L3" s="111"/>
      <c r="M3" s="111"/>
      <c r="N3" s="111"/>
      <c r="O3" s="112"/>
      <c r="P3" s="108"/>
    </row>
    <row r="4" ht="37.5" customHeight="1">
      <c r="A4" s="113" t="s">
        <v>49</v>
      </c>
      <c r="B4" s="114" t="s">
        <v>50</v>
      </c>
      <c r="C4" s="115"/>
      <c r="D4" s="115"/>
      <c r="E4" s="115"/>
      <c r="F4" s="115"/>
      <c r="G4" s="115"/>
      <c r="H4" s="115"/>
      <c r="I4" s="115"/>
      <c r="J4" s="115"/>
      <c r="K4" s="115"/>
      <c r="L4" s="115"/>
      <c r="M4" s="115"/>
      <c r="N4" s="116"/>
      <c r="O4" s="117" t="s">
        <v>51</v>
      </c>
    </row>
    <row r="5">
      <c r="A5" s="118" t="s">
        <v>52</v>
      </c>
      <c r="B5" s="119" t="s">
        <v>53</v>
      </c>
      <c r="C5" s="120"/>
      <c r="D5" s="120"/>
      <c r="E5" s="120"/>
      <c r="F5" s="120"/>
      <c r="G5" s="121"/>
      <c r="H5" s="122" t="s">
        <v>54</v>
      </c>
      <c r="I5" s="120"/>
      <c r="J5" s="120"/>
      <c r="K5" s="120"/>
      <c r="L5" s="120"/>
      <c r="M5" s="120"/>
      <c r="N5" s="123"/>
      <c r="O5" s="124" t="s">
        <v>55</v>
      </c>
    </row>
    <row r="6">
      <c r="A6" s="125" t="s">
        <v>56</v>
      </c>
      <c r="B6" s="126" t="s">
        <v>57</v>
      </c>
      <c r="C6" s="127"/>
      <c r="D6" s="127"/>
      <c r="E6" s="127"/>
      <c r="F6" s="127"/>
      <c r="G6" s="128"/>
      <c r="H6" s="129" t="s">
        <v>58</v>
      </c>
      <c r="I6" s="127"/>
      <c r="J6" s="127"/>
      <c r="K6" s="127"/>
      <c r="L6" s="127"/>
      <c r="M6" s="127"/>
      <c r="N6" s="130"/>
      <c r="O6" s="117" t="s">
        <v>59</v>
      </c>
    </row>
    <row r="7">
      <c r="A7" s="125" t="s">
        <v>60</v>
      </c>
      <c r="B7" s="126" t="s">
        <v>61</v>
      </c>
      <c r="C7" s="127"/>
      <c r="D7" s="127"/>
      <c r="E7" s="127"/>
      <c r="F7" s="127"/>
      <c r="G7" s="128"/>
      <c r="H7" s="129" t="s">
        <v>62</v>
      </c>
      <c r="I7" s="127"/>
      <c r="J7" s="127"/>
      <c r="K7" s="127"/>
      <c r="L7" s="127"/>
      <c r="M7" s="127"/>
      <c r="N7" s="130"/>
      <c r="O7" s="118" t="s">
        <v>63</v>
      </c>
    </row>
    <row r="8">
      <c r="A8" s="125" t="s">
        <v>64</v>
      </c>
      <c r="B8" s="126" t="s">
        <v>65</v>
      </c>
      <c r="C8" s="127"/>
      <c r="D8" s="127"/>
      <c r="E8" s="127"/>
      <c r="F8" s="127"/>
      <c r="G8" s="128"/>
      <c r="H8" s="131" t="s">
        <v>66</v>
      </c>
      <c r="I8" s="132"/>
      <c r="J8" s="132"/>
      <c r="K8" s="132"/>
      <c r="L8" s="132"/>
      <c r="M8" s="132"/>
      <c r="N8" s="133"/>
      <c r="O8" s="125" t="s">
        <v>67</v>
      </c>
    </row>
    <row r="9">
      <c r="A9" s="125" t="s">
        <v>68</v>
      </c>
      <c r="B9" s="126" t="s">
        <v>69</v>
      </c>
      <c r="C9" s="127"/>
      <c r="D9" s="127"/>
      <c r="E9" s="127"/>
      <c r="F9" s="127"/>
      <c r="G9" s="128"/>
      <c r="H9" s="134"/>
      <c r="I9" s="135"/>
      <c r="J9" s="135"/>
      <c r="K9" s="135"/>
      <c r="L9" s="135"/>
      <c r="M9" s="135"/>
      <c r="N9" s="136"/>
      <c r="O9" s="125" t="s">
        <v>70</v>
      </c>
    </row>
    <row r="10">
      <c r="A10" s="125" t="s">
        <v>71</v>
      </c>
      <c r="B10" s="126" t="s">
        <v>72</v>
      </c>
      <c r="C10" s="127"/>
      <c r="D10" s="127"/>
      <c r="E10" s="127"/>
      <c r="F10" s="127"/>
      <c r="G10" s="128"/>
      <c r="H10" s="129" t="s">
        <v>73</v>
      </c>
      <c r="I10" s="127"/>
      <c r="J10" s="127"/>
      <c r="K10" s="127"/>
      <c r="L10" s="127"/>
      <c r="M10" s="127"/>
      <c r="N10" s="130"/>
      <c r="O10" s="125" t="s">
        <v>74</v>
      </c>
    </row>
    <row r="11">
      <c r="A11" s="137" t="s">
        <v>75</v>
      </c>
      <c r="B11" s="138" t="s">
        <v>76</v>
      </c>
      <c r="C11" s="139"/>
      <c r="D11" s="139"/>
      <c r="E11" s="139"/>
      <c r="F11" s="139"/>
      <c r="G11" s="140"/>
      <c r="H11" s="141" t="s">
        <v>77</v>
      </c>
      <c r="I11" s="139"/>
      <c r="J11" s="139"/>
      <c r="K11" s="139"/>
      <c r="L11" s="139"/>
      <c r="M11" s="139"/>
      <c r="N11" s="142"/>
      <c r="O11" s="137" t="s">
        <v>78</v>
      </c>
    </row>
    <row r="12" ht="8.25" customHeight="1">
      <c r="A12" s="143"/>
      <c r="B12" s="143"/>
      <c r="C12" s="143"/>
      <c r="D12" s="143"/>
      <c r="E12" s="143"/>
      <c r="F12" s="144"/>
      <c r="G12" s="144"/>
      <c r="H12" s="144"/>
      <c r="I12" s="144"/>
      <c r="J12" s="144"/>
      <c r="K12" s="144"/>
      <c r="L12" s="144"/>
      <c r="M12" s="144"/>
      <c r="N12" s="144"/>
      <c r="O12" s="145"/>
      <c r="P12" s="108"/>
    </row>
    <row r="13">
      <c r="A13" s="146" t="s">
        <v>79</v>
      </c>
      <c r="F13" s="147" t="s">
        <v>80</v>
      </c>
      <c r="G13" s="147" t="s">
        <v>81</v>
      </c>
      <c r="H13" s="147" t="s">
        <v>82</v>
      </c>
      <c r="I13" s="147" t="s">
        <v>83</v>
      </c>
      <c r="J13" s="147" t="s">
        <v>84</v>
      </c>
      <c r="K13" s="147" t="s">
        <v>85</v>
      </c>
      <c r="L13" s="147" t="s">
        <v>86</v>
      </c>
      <c r="M13" s="147" t="s">
        <v>87</v>
      </c>
      <c r="N13" s="147" t="s">
        <v>88</v>
      </c>
      <c r="O13" s="148" t="s">
        <v>89</v>
      </c>
      <c r="P13" s="108"/>
    </row>
    <row r="14">
      <c r="F14" s="149"/>
      <c r="G14" s="149"/>
      <c r="H14" s="149"/>
      <c r="I14" s="149"/>
      <c r="J14" s="149"/>
      <c r="K14" s="149"/>
      <c r="L14" s="149"/>
      <c r="M14" s="149"/>
      <c r="N14" s="149"/>
      <c r="O14" s="149"/>
      <c r="P14" s="108"/>
    </row>
    <row r="15">
      <c r="F15" s="149"/>
      <c r="G15" s="149"/>
      <c r="H15" s="149"/>
      <c r="I15" s="149"/>
      <c r="J15" s="149"/>
      <c r="K15" s="149"/>
      <c r="L15" s="149"/>
      <c r="M15" s="149"/>
      <c r="N15" s="149"/>
      <c r="O15" s="149"/>
      <c r="P15" s="108"/>
    </row>
    <row r="16">
      <c r="F16" s="149"/>
      <c r="G16" s="149"/>
      <c r="H16" s="149"/>
      <c r="I16" s="149"/>
      <c r="J16" s="149"/>
      <c r="K16" s="149"/>
      <c r="L16" s="149"/>
      <c r="M16" s="149"/>
      <c r="N16" s="149"/>
      <c r="O16" s="149"/>
      <c r="P16" s="108"/>
    </row>
    <row r="17">
      <c r="F17" s="149"/>
      <c r="G17" s="149"/>
      <c r="H17" s="149"/>
      <c r="I17" s="149"/>
      <c r="J17" s="149"/>
      <c r="K17" s="149"/>
      <c r="L17" s="149"/>
      <c r="M17" s="149"/>
      <c r="N17" s="149"/>
      <c r="O17" s="149"/>
      <c r="P17" s="108"/>
    </row>
    <row r="18">
      <c r="F18" s="149"/>
      <c r="G18" s="149"/>
      <c r="H18" s="149"/>
      <c r="I18" s="149"/>
      <c r="J18" s="149"/>
      <c r="K18" s="149"/>
      <c r="L18" s="149"/>
      <c r="M18" s="149"/>
      <c r="N18" s="149"/>
      <c r="O18" s="149"/>
      <c r="P18" s="108"/>
    </row>
    <row r="19" ht="50.25" customHeight="1">
      <c r="A19" s="150" t="s">
        <v>90</v>
      </c>
      <c r="B19" s="151" t="s">
        <v>91</v>
      </c>
      <c r="C19" s="150" t="s">
        <v>92</v>
      </c>
      <c r="D19" s="150" t="s">
        <v>93</v>
      </c>
      <c r="E19" s="150" t="s">
        <v>94</v>
      </c>
      <c r="F19" s="152"/>
      <c r="G19" s="152"/>
      <c r="H19" s="152"/>
      <c r="I19" s="152"/>
      <c r="J19" s="152"/>
      <c r="K19" s="152"/>
      <c r="L19" s="152"/>
      <c r="M19" s="152"/>
      <c r="N19" s="152"/>
      <c r="O19" s="152"/>
      <c r="P19" s="153"/>
    </row>
    <row r="20">
      <c r="A20" s="154" t="s">
        <v>95</v>
      </c>
      <c r="B20" s="155" t="s">
        <v>96</v>
      </c>
      <c r="C20" s="156" t="s">
        <v>97</v>
      </c>
      <c r="D20" s="157">
        <v>45590.0</v>
      </c>
      <c r="E20" s="158">
        <v>1.0</v>
      </c>
      <c r="F20" s="159"/>
      <c r="G20" s="159"/>
      <c r="H20" s="159"/>
      <c r="I20" s="159">
        <v>1.0</v>
      </c>
      <c r="J20" s="159"/>
      <c r="K20" s="159"/>
      <c r="L20" s="159"/>
      <c r="M20" s="159"/>
      <c r="N20" s="159"/>
      <c r="O20" s="160" t="s">
        <v>98</v>
      </c>
      <c r="P20" s="108"/>
    </row>
    <row r="21">
      <c r="A21" s="161"/>
      <c r="B21" s="162"/>
      <c r="C21" s="162"/>
      <c r="D21" s="162"/>
      <c r="E21" s="162"/>
      <c r="F21" s="163"/>
      <c r="G21" s="163"/>
      <c r="H21" s="163"/>
      <c r="I21" s="163"/>
      <c r="J21" s="163"/>
      <c r="K21" s="163"/>
      <c r="L21" s="163"/>
      <c r="M21" s="163"/>
      <c r="N21" s="163"/>
      <c r="O21" s="162"/>
      <c r="P21" s="108"/>
    </row>
    <row r="22">
      <c r="A22" s="161"/>
      <c r="B22" s="162"/>
      <c r="C22" s="162"/>
      <c r="D22" s="162"/>
      <c r="E22" s="162"/>
      <c r="F22" s="163"/>
      <c r="G22" s="163"/>
      <c r="H22" s="163"/>
      <c r="I22" s="163"/>
      <c r="J22" s="163"/>
      <c r="K22" s="163"/>
      <c r="L22" s="163"/>
      <c r="M22" s="163"/>
      <c r="N22" s="163"/>
      <c r="O22" s="162"/>
      <c r="P22" s="108"/>
    </row>
    <row r="23">
      <c r="A23" s="161"/>
      <c r="B23" s="162"/>
      <c r="C23" s="162"/>
      <c r="D23" s="162"/>
      <c r="E23" s="162"/>
      <c r="F23" s="163"/>
      <c r="G23" s="163"/>
      <c r="H23" s="163"/>
      <c r="I23" s="163"/>
      <c r="J23" s="163"/>
      <c r="K23" s="163"/>
      <c r="L23" s="163"/>
      <c r="M23" s="163"/>
      <c r="N23" s="163"/>
      <c r="O23" s="162"/>
      <c r="P23" s="108"/>
    </row>
    <row r="24">
      <c r="A24" s="161"/>
      <c r="B24" s="162"/>
      <c r="C24" s="162"/>
      <c r="D24" s="162"/>
      <c r="E24" s="162"/>
      <c r="F24" s="163"/>
      <c r="G24" s="163"/>
      <c r="H24" s="163"/>
      <c r="I24" s="163"/>
      <c r="J24" s="163"/>
      <c r="K24" s="163"/>
      <c r="L24" s="163"/>
      <c r="M24" s="163"/>
      <c r="N24" s="163"/>
      <c r="O24" s="162"/>
      <c r="P24" s="108"/>
    </row>
    <row r="25">
      <c r="A25" s="161"/>
      <c r="B25" s="162"/>
      <c r="C25" s="162"/>
      <c r="D25" s="162"/>
      <c r="E25" s="162"/>
      <c r="F25" s="163"/>
      <c r="G25" s="163"/>
      <c r="H25" s="163"/>
      <c r="I25" s="163"/>
      <c r="J25" s="163"/>
      <c r="K25" s="163"/>
      <c r="L25" s="163"/>
      <c r="M25" s="163"/>
      <c r="N25" s="163"/>
      <c r="O25" s="162"/>
      <c r="P25" s="108"/>
    </row>
    <row r="26">
      <c r="A26" s="161"/>
      <c r="B26" s="162"/>
      <c r="C26" s="162"/>
      <c r="D26" s="162"/>
      <c r="E26" s="162"/>
      <c r="F26" s="163"/>
      <c r="G26" s="163"/>
      <c r="H26" s="163"/>
      <c r="I26" s="163"/>
      <c r="J26" s="163"/>
      <c r="K26" s="163"/>
      <c r="L26" s="163"/>
      <c r="M26" s="163"/>
      <c r="N26" s="163"/>
      <c r="O26" s="162"/>
      <c r="P26" s="108"/>
    </row>
    <row r="27">
      <c r="A27" s="161"/>
      <c r="B27" s="162"/>
      <c r="C27" s="162"/>
      <c r="D27" s="162"/>
      <c r="E27" s="162"/>
      <c r="F27" s="163"/>
      <c r="G27" s="163"/>
      <c r="H27" s="163"/>
      <c r="I27" s="163"/>
      <c r="J27" s="163"/>
      <c r="K27" s="163"/>
      <c r="L27" s="163"/>
      <c r="M27" s="163"/>
      <c r="N27" s="163"/>
      <c r="O27" s="162"/>
      <c r="P27" s="108"/>
    </row>
    <row r="28">
      <c r="A28" s="161"/>
      <c r="B28" s="162"/>
      <c r="C28" s="162"/>
      <c r="D28" s="162"/>
      <c r="E28" s="162"/>
      <c r="F28" s="163"/>
      <c r="G28" s="163"/>
      <c r="H28" s="163"/>
      <c r="I28" s="163"/>
      <c r="J28" s="163"/>
      <c r="K28" s="163"/>
      <c r="L28" s="163"/>
      <c r="M28" s="163"/>
      <c r="N28" s="163"/>
      <c r="O28" s="162"/>
      <c r="P28" s="108"/>
    </row>
    <row r="29">
      <c r="A29" s="161"/>
      <c r="B29" s="162"/>
      <c r="C29" s="162"/>
      <c r="D29" s="162"/>
      <c r="E29" s="162"/>
      <c r="F29" s="163"/>
      <c r="G29" s="163"/>
      <c r="H29" s="163"/>
      <c r="I29" s="163"/>
      <c r="J29" s="163"/>
      <c r="K29" s="163"/>
      <c r="L29" s="163"/>
      <c r="M29" s="163"/>
      <c r="N29" s="163"/>
      <c r="O29" s="162"/>
      <c r="P29" s="108"/>
    </row>
    <row r="30">
      <c r="A30" s="161"/>
      <c r="B30" s="162"/>
      <c r="C30" s="162"/>
      <c r="D30" s="162"/>
      <c r="E30" s="162"/>
      <c r="F30" s="163"/>
      <c r="G30" s="163"/>
      <c r="H30" s="163"/>
      <c r="I30" s="163"/>
      <c r="J30" s="163"/>
      <c r="K30" s="163"/>
      <c r="L30" s="163"/>
      <c r="M30" s="163"/>
      <c r="N30" s="163"/>
      <c r="O30" s="162"/>
      <c r="P30" s="108"/>
    </row>
    <row r="31">
      <c r="A31" s="161"/>
      <c r="B31" s="162"/>
      <c r="C31" s="162"/>
      <c r="D31" s="162"/>
      <c r="E31" s="162"/>
      <c r="F31" s="163"/>
      <c r="G31" s="163"/>
      <c r="H31" s="163"/>
      <c r="I31" s="163"/>
      <c r="J31" s="163"/>
      <c r="K31" s="163"/>
      <c r="L31" s="163"/>
      <c r="M31" s="163"/>
      <c r="N31" s="163"/>
      <c r="O31" s="162"/>
      <c r="P31" s="108"/>
    </row>
    <row r="32">
      <c r="A32" s="161"/>
      <c r="B32" s="162"/>
      <c r="C32" s="162"/>
      <c r="D32" s="162"/>
      <c r="E32" s="162"/>
      <c r="F32" s="163"/>
      <c r="G32" s="163"/>
      <c r="H32" s="163"/>
      <c r="I32" s="163"/>
      <c r="J32" s="163"/>
      <c r="K32" s="163"/>
      <c r="L32" s="163"/>
      <c r="M32" s="163"/>
      <c r="N32" s="163"/>
      <c r="O32" s="162"/>
      <c r="P32" s="108"/>
    </row>
    <row r="33">
      <c r="A33" s="161"/>
      <c r="B33" s="162"/>
      <c r="C33" s="162"/>
      <c r="D33" s="162"/>
      <c r="E33" s="162"/>
      <c r="F33" s="163"/>
      <c r="G33" s="163"/>
      <c r="H33" s="163"/>
      <c r="I33" s="163"/>
      <c r="J33" s="163"/>
      <c r="K33" s="163"/>
      <c r="L33" s="163"/>
      <c r="M33" s="163"/>
      <c r="N33" s="163"/>
      <c r="O33" s="162"/>
      <c r="P33" s="108"/>
    </row>
    <row r="34">
      <c r="A34" s="161"/>
      <c r="B34" s="162"/>
      <c r="C34" s="162"/>
      <c r="D34" s="162"/>
      <c r="E34" s="162"/>
      <c r="F34" s="163"/>
      <c r="G34" s="163"/>
      <c r="H34" s="163"/>
      <c r="I34" s="163"/>
      <c r="J34" s="163"/>
      <c r="K34" s="163"/>
      <c r="L34" s="163"/>
      <c r="M34" s="163"/>
      <c r="N34" s="163"/>
      <c r="O34" s="162"/>
      <c r="P34" s="108"/>
    </row>
    <row r="35">
      <c r="A35" s="161"/>
      <c r="B35" s="162"/>
      <c r="C35" s="162"/>
      <c r="D35" s="162"/>
      <c r="E35" s="162"/>
      <c r="F35" s="163"/>
      <c r="G35" s="163"/>
      <c r="H35" s="163"/>
      <c r="I35" s="163"/>
      <c r="J35" s="163"/>
      <c r="K35" s="163"/>
      <c r="L35" s="163"/>
      <c r="M35" s="163"/>
      <c r="N35" s="163"/>
      <c r="O35" s="162"/>
      <c r="P35" s="108"/>
    </row>
    <row r="36">
      <c r="A36" s="161"/>
      <c r="B36" s="162"/>
      <c r="C36" s="162"/>
      <c r="D36" s="162"/>
      <c r="E36" s="162"/>
      <c r="F36" s="163"/>
      <c r="G36" s="163"/>
      <c r="H36" s="163"/>
      <c r="I36" s="163"/>
      <c r="J36" s="163"/>
      <c r="K36" s="163"/>
      <c r="L36" s="163"/>
      <c r="M36" s="163"/>
      <c r="N36" s="163"/>
      <c r="O36" s="162"/>
      <c r="P36" s="108"/>
    </row>
    <row r="37">
      <c r="A37" s="161"/>
      <c r="B37" s="162"/>
      <c r="C37" s="162"/>
      <c r="D37" s="162"/>
      <c r="E37" s="162"/>
      <c r="F37" s="163"/>
      <c r="G37" s="163"/>
      <c r="H37" s="163"/>
      <c r="I37" s="163"/>
      <c r="J37" s="163"/>
      <c r="K37" s="163"/>
      <c r="L37" s="163"/>
      <c r="M37" s="163"/>
      <c r="N37" s="163"/>
      <c r="O37" s="162"/>
      <c r="P37" s="108"/>
    </row>
    <row r="38">
      <c r="A38" s="161"/>
      <c r="B38" s="162"/>
      <c r="C38" s="162"/>
      <c r="D38" s="162"/>
      <c r="E38" s="162"/>
      <c r="F38" s="163"/>
      <c r="G38" s="163"/>
      <c r="H38" s="163"/>
      <c r="I38" s="163"/>
      <c r="J38" s="163"/>
      <c r="K38" s="163"/>
      <c r="L38" s="163"/>
      <c r="M38" s="163"/>
      <c r="N38" s="163"/>
      <c r="O38" s="162"/>
      <c r="P38" s="108"/>
    </row>
    <row r="39">
      <c r="A39" s="161"/>
      <c r="B39" s="162"/>
      <c r="C39" s="162"/>
      <c r="D39" s="162"/>
      <c r="E39" s="162"/>
      <c r="F39" s="163"/>
      <c r="G39" s="163"/>
      <c r="H39" s="163"/>
      <c r="I39" s="163"/>
      <c r="J39" s="163"/>
      <c r="K39" s="163"/>
      <c r="L39" s="163"/>
      <c r="M39" s="163"/>
      <c r="N39" s="163"/>
      <c r="O39" s="162"/>
      <c r="P39" s="108"/>
    </row>
    <row r="40">
      <c r="A40" s="161"/>
      <c r="B40" s="162"/>
      <c r="C40" s="162"/>
      <c r="D40" s="162"/>
      <c r="E40" s="162"/>
      <c r="F40" s="163"/>
      <c r="G40" s="163"/>
      <c r="H40" s="163"/>
      <c r="I40" s="163"/>
      <c r="J40" s="163"/>
      <c r="K40" s="163"/>
      <c r="L40" s="163"/>
      <c r="M40" s="163"/>
      <c r="N40" s="163"/>
      <c r="O40" s="162"/>
      <c r="P40" s="108"/>
    </row>
    <row r="41">
      <c r="A41" s="161"/>
      <c r="B41" s="162"/>
      <c r="C41" s="162"/>
      <c r="D41" s="162"/>
      <c r="E41" s="162"/>
      <c r="F41" s="163"/>
      <c r="G41" s="163"/>
      <c r="H41" s="163"/>
      <c r="I41" s="163"/>
      <c r="J41" s="163"/>
      <c r="K41" s="163"/>
      <c r="L41" s="163"/>
      <c r="M41" s="163"/>
      <c r="N41" s="163"/>
      <c r="O41" s="162"/>
      <c r="P41" s="108"/>
    </row>
    <row r="42">
      <c r="A42" s="161"/>
      <c r="B42" s="162"/>
      <c r="C42" s="162"/>
      <c r="D42" s="162"/>
      <c r="E42" s="162"/>
      <c r="F42" s="163"/>
      <c r="G42" s="163"/>
      <c r="H42" s="163"/>
      <c r="I42" s="163"/>
      <c r="J42" s="163"/>
      <c r="K42" s="163"/>
      <c r="L42" s="163"/>
      <c r="M42" s="163"/>
      <c r="N42" s="163"/>
      <c r="O42" s="162"/>
      <c r="P42" s="108"/>
    </row>
    <row r="43">
      <c r="A43" s="161"/>
      <c r="B43" s="162"/>
      <c r="C43" s="162"/>
      <c r="D43" s="162"/>
      <c r="E43" s="162"/>
      <c r="F43" s="163"/>
      <c r="G43" s="163"/>
      <c r="H43" s="163"/>
      <c r="I43" s="163"/>
      <c r="J43" s="163"/>
      <c r="K43" s="163"/>
      <c r="L43" s="163"/>
      <c r="M43" s="163"/>
      <c r="N43" s="163"/>
      <c r="O43" s="162"/>
      <c r="P43" s="108"/>
    </row>
    <row r="44">
      <c r="A44" s="161"/>
      <c r="B44" s="162"/>
      <c r="C44" s="162"/>
      <c r="D44" s="162"/>
      <c r="E44" s="162"/>
      <c r="F44" s="163"/>
      <c r="G44" s="163"/>
      <c r="H44" s="163"/>
      <c r="I44" s="163"/>
      <c r="J44" s="163"/>
      <c r="K44" s="163"/>
      <c r="L44" s="163"/>
      <c r="M44" s="163"/>
      <c r="N44" s="163"/>
      <c r="O44" s="162"/>
      <c r="P44" s="108"/>
    </row>
    <row r="45">
      <c r="A45" s="161"/>
      <c r="B45" s="162"/>
      <c r="C45" s="162"/>
      <c r="D45" s="162"/>
      <c r="E45" s="162"/>
      <c r="F45" s="163"/>
      <c r="G45" s="163"/>
      <c r="H45" s="163"/>
      <c r="I45" s="163"/>
      <c r="J45" s="163"/>
      <c r="K45" s="163"/>
      <c r="L45" s="163"/>
      <c r="M45" s="163"/>
      <c r="N45" s="163"/>
      <c r="O45" s="162"/>
      <c r="P45" s="108"/>
    </row>
    <row r="46">
      <c r="A46" s="161"/>
      <c r="B46" s="162"/>
      <c r="C46" s="162"/>
      <c r="D46" s="162"/>
      <c r="E46" s="162"/>
      <c r="F46" s="163"/>
      <c r="G46" s="163"/>
      <c r="H46" s="163"/>
      <c r="I46" s="163"/>
      <c r="J46" s="163"/>
      <c r="K46" s="163"/>
      <c r="L46" s="163"/>
      <c r="M46" s="163"/>
      <c r="N46" s="163"/>
      <c r="O46" s="162"/>
      <c r="P46" s="108"/>
    </row>
    <row r="47">
      <c r="A47" s="161"/>
      <c r="B47" s="162"/>
      <c r="C47" s="162"/>
      <c r="D47" s="162"/>
      <c r="E47" s="162"/>
      <c r="F47" s="163"/>
      <c r="G47" s="163"/>
      <c r="H47" s="163"/>
      <c r="I47" s="163"/>
      <c r="J47" s="163"/>
      <c r="K47" s="163"/>
      <c r="L47" s="163"/>
      <c r="M47" s="163"/>
      <c r="N47" s="163"/>
      <c r="O47" s="162"/>
      <c r="P47" s="108"/>
    </row>
    <row r="48">
      <c r="A48" s="161"/>
      <c r="B48" s="162"/>
      <c r="C48" s="162"/>
      <c r="D48" s="162"/>
      <c r="E48" s="162"/>
      <c r="F48" s="163"/>
      <c r="G48" s="163"/>
      <c r="H48" s="163"/>
      <c r="I48" s="163"/>
      <c r="J48" s="163"/>
      <c r="K48" s="163"/>
      <c r="L48" s="163"/>
      <c r="M48" s="163"/>
      <c r="N48" s="163"/>
      <c r="O48" s="162"/>
      <c r="P48" s="108"/>
    </row>
    <row r="49">
      <c r="A49" s="161"/>
      <c r="B49" s="162"/>
      <c r="C49" s="162"/>
      <c r="D49" s="162"/>
      <c r="E49" s="162"/>
      <c r="F49" s="163"/>
      <c r="G49" s="163"/>
      <c r="H49" s="163"/>
      <c r="I49" s="163"/>
      <c r="J49" s="163"/>
      <c r="K49" s="163"/>
      <c r="L49" s="163"/>
      <c r="M49" s="163"/>
      <c r="N49" s="163"/>
      <c r="O49" s="162"/>
      <c r="P49" s="108"/>
    </row>
    <row r="50">
      <c r="A50" s="164"/>
      <c r="B50" s="165"/>
      <c r="C50" s="165"/>
      <c r="D50" s="165"/>
      <c r="E50" s="165"/>
      <c r="F50" s="166"/>
      <c r="G50" s="166"/>
      <c r="H50" s="166"/>
      <c r="I50" s="166"/>
      <c r="J50" s="166"/>
      <c r="K50" s="166"/>
      <c r="L50" s="166"/>
      <c r="M50" s="166"/>
      <c r="N50" s="166"/>
      <c r="O50" s="165"/>
      <c r="P50" s="108"/>
    </row>
    <row r="51">
      <c r="A51" s="167" t="s">
        <v>99</v>
      </c>
      <c r="B51" s="168"/>
      <c r="C51" s="168"/>
      <c r="D51" s="55"/>
      <c r="E51" s="169">
        <f>SUM(E21:E50)</f>
        <v>0</v>
      </c>
      <c r="F51" s="170" t="s">
        <v>100</v>
      </c>
      <c r="G51" s="168"/>
      <c r="H51" s="168"/>
      <c r="I51" s="168"/>
      <c r="J51" s="168"/>
      <c r="K51" s="168"/>
      <c r="L51" s="168"/>
      <c r="M51" s="168"/>
      <c r="N51" s="168"/>
      <c r="O51" s="55"/>
      <c r="P51" s="108"/>
    </row>
    <row r="52" ht="32.25" customHeight="1">
      <c r="A52" s="171" t="s">
        <v>101</v>
      </c>
      <c r="B52" s="35"/>
      <c r="C52" s="35"/>
      <c r="D52" s="35"/>
      <c r="E52" s="35"/>
      <c r="F52" s="35"/>
      <c r="G52" s="35"/>
      <c r="H52" s="35"/>
      <c r="I52" s="35"/>
      <c r="J52" s="35"/>
      <c r="K52" s="35"/>
      <c r="L52" s="35"/>
      <c r="M52" s="35"/>
      <c r="N52" s="35"/>
      <c r="O52" s="107"/>
      <c r="P52" s="108"/>
    </row>
    <row r="53" ht="73.5" customHeight="1">
      <c r="A53" s="172" t="s">
        <v>102</v>
      </c>
      <c r="B53" s="35"/>
      <c r="C53" s="35"/>
      <c r="D53" s="35"/>
      <c r="E53" s="35"/>
      <c r="F53" s="35"/>
      <c r="G53" s="35"/>
      <c r="H53" s="35"/>
      <c r="I53" s="35"/>
      <c r="J53" s="35"/>
      <c r="K53" s="35"/>
      <c r="L53" s="35"/>
      <c r="M53" s="35"/>
      <c r="N53" s="35"/>
      <c r="O53" s="107"/>
      <c r="P53" s="108"/>
    </row>
    <row r="54">
      <c r="A54" s="173" t="s">
        <v>103</v>
      </c>
      <c r="B54" s="174" t="s">
        <v>91</v>
      </c>
      <c r="C54" s="175" t="s">
        <v>92</v>
      </c>
      <c r="D54" s="175" t="s">
        <v>93</v>
      </c>
      <c r="E54" s="175" t="s">
        <v>94</v>
      </c>
      <c r="F54" s="176" t="s">
        <v>104</v>
      </c>
      <c r="N54" s="177"/>
      <c r="O54" s="178" t="s">
        <v>105</v>
      </c>
      <c r="P54" s="108"/>
    </row>
    <row r="55">
      <c r="A55" s="179" t="s">
        <v>106</v>
      </c>
      <c r="B55" s="155" t="s">
        <v>107</v>
      </c>
      <c r="C55" s="156" t="s">
        <v>108</v>
      </c>
      <c r="D55" s="157">
        <v>45413.0</v>
      </c>
      <c r="E55" s="180">
        <v>7.0</v>
      </c>
      <c r="F55" s="181" t="s">
        <v>109</v>
      </c>
      <c r="G55" s="182"/>
      <c r="H55" s="182"/>
      <c r="I55" s="182"/>
      <c r="J55" s="182"/>
      <c r="K55" s="182"/>
      <c r="L55" s="182"/>
      <c r="M55" s="182"/>
      <c r="N55" s="183"/>
      <c r="O55" s="155" t="s">
        <v>110</v>
      </c>
      <c r="P55" s="108"/>
    </row>
    <row r="56">
      <c r="A56" s="184"/>
      <c r="B56" s="185"/>
      <c r="C56" s="186"/>
      <c r="D56" s="185"/>
      <c r="E56" s="185"/>
      <c r="F56" s="187"/>
      <c r="G56" s="127"/>
      <c r="H56" s="127"/>
      <c r="I56" s="127"/>
      <c r="J56" s="127"/>
      <c r="K56" s="127"/>
      <c r="L56" s="127"/>
      <c r="M56" s="127"/>
      <c r="N56" s="128"/>
      <c r="O56" s="188"/>
      <c r="P56" s="108"/>
    </row>
    <row r="57">
      <c r="A57" s="184"/>
      <c r="B57" s="185"/>
      <c r="C57" s="186"/>
      <c r="D57" s="185"/>
      <c r="E57" s="185"/>
      <c r="F57" s="187"/>
      <c r="G57" s="127"/>
      <c r="H57" s="127"/>
      <c r="I57" s="127"/>
      <c r="J57" s="127"/>
      <c r="K57" s="127"/>
      <c r="L57" s="127"/>
      <c r="M57" s="127"/>
      <c r="N57" s="128"/>
      <c r="O57" s="188"/>
      <c r="P57" s="108"/>
    </row>
    <row r="58">
      <c r="A58" s="184"/>
      <c r="B58" s="185"/>
      <c r="C58" s="186"/>
      <c r="D58" s="185"/>
      <c r="E58" s="185"/>
      <c r="F58" s="187"/>
      <c r="G58" s="127"/>
      <c r="H58" s="127"/>
      <c r="I58" s="127"/>
      <c r="J58" s="127"/>
      <c r="K58" s="127"/>
      <c r="L58" s="127"/>
      <c r="M58" s="127"/>
      <c r="N58" s="128"/>
      <c r="O58" s="188"/>
      <c r="P58" s="108"/>
    </row>
    <row r="59">
      <c r="A59" s="184"/>
      <c r="B59" s="185"/>
      <c r="C59" s="186"/>
      <c r="D59" s="185"/>
      <c r="E59" s="185"/>
      <c r="F59" s="187"/>
      <c r="G59" s="127"/>
      <c r="H59" s="127"/>
      <c r="I59" s="127"/>
      <c r="J59" s="127"/>
      <c r="K59" s="127"/>
      <c r="L59" s="127"/>
      <c r="M59" s="127"/>
      <c r="N59" s="128"/>
      <c r="O59" s="188"/>
      <c r="P59" s="108"/>
    </row>
    <row r="60">
      <c r="A60" s="184"/>
      <c r="B60" s="185"/>
      <c r="C60" s="186"/>
      <c r="D60" s="185"/>
      <c r="E60" s="185"/>
      <c r="F60" s="187"/>
      <c r="G60" s="127"/>
      <c r="H60" s="127"/>
      <c r="I60" s="127"/>
      <c r="J60" s="127"/>
      <c r="K60" s="127"/>
      <c r="L60" s="127"/>
      <c r="M60" s="127"/>
      <c r="N60" s="128"/>
      <c r="O60" s="188"/>
      <c r="P60" s="108"/>
    </row>
    <row r="61">
      <c r="A61" s="184"/>
      <c r="B61" s="185"/>
      <c r="C61" s="186"/>
      <c r="D61" s="185"/>
      <c r="E61" s="185"/>
      <c r="F61" s="187"/>
      <c r="G61" s="127"/>
      <c r="H61" s="127"/>
      <c r="I61" s="127"/>
      <c r="J61" s="127"/>
      <c r="K61" s="127"/>
      <c r="L61" s="127"/>
      <c r="M61" s="127"/>
      <c r="N61" s="128"/>
      <c r="O61" s="188"/>
      <c r="P61" s="108"/>
    </row>
    <row r="62">
      <c r="A62" s="184"/>
      <c r="B62" s="185"/>
      <c r="C62" s="186"/>
      <c r="D62" s="185"/>
      <c r="E62" s="185"/>
      <c r="F62" s="187"/>
      <c r="G62" s="127"/>
      <c r="H62" s="127"/>
      <c r="I62" s="127"/>
      <c r="J62" s="127"/>
      <c r="K62" s="127"/>
      <c r="L62" s="127"/>
      <c r="M62" s="127"/>
      <c r="N62" s="128"/>
      <c r="O62" s="188"/>
      <c r="P62" s="108"/>
    </row>
    <row r="63">
      <c r="A63" s="184"/>
      <c r="B63" s="185"/>
      <c r="C63" s="186"/>
      <c r="D63" s="185"/>
      <c r="E63" s="185"/>
      <c r="F63" s="187"/>
      <c r="G63" s="127"/>
      <c r="H63" s="127"/>
      <c r="I63" s="127"/>
      <c r="J63" s="127"/>
      <c r="K63" s="127"/>
      <c r="L63" s="127"/>
      <c r="M63" s="127"/>
      <c r="N63" s="128"/>
      <c r="O63" s="188"/>
      <c r="P63" s="108"/>
    </row>
    <row r="64">
      <c r="A64" s="184"/>
      <c r="B64" s="185"/>
      <c r="C64" s="186"/>
      <c r="D64" s="185"/>
      <c r="E64" s="185"/>
      <c r="F64" s="187"/>
      <c r="G64" s="127"/>
      <c r="H64" s="127"/>
      <c r="I64" s="127"/>
      <c r="J64" s="127"/>
      <c r="K64" s="127"/>
      <c r="L64" s="127"/>
      <c r="M64" s="127"/>
      <c r="N64" s="128"/>
      <c r="O64" s="188"/>
      <c r="P64" s="108"/>
    </row>
    <row r="65">
      <c r="A65" s="184"/>
      <c r="B65" s="185"/>
      <c r="C65" s="186"/>
      <c r="D65" s="185"/>
      <c r="E65" s="185"/>
      <c r="F65" s="187"/>
      <c r="G65" s="127"/>
      <c r="H65" s="127"/>
      <c r="I65" s="127"/>
      <c r="J65" s="127"/>
      <c r="K65" s="127"/>
      <c r="L65" s="127"/>
      <c r="M65" s="127"/>
      <c r="N65" s="128"/>
      <c r="O65" s="188"/>
      <c r="P65" s="108"/>
    </row>
    <row r="66">
      <c r="A66" s="184"/>
      <c r="B66" s="185"/>
      <c r="C66" s="186"/>
      <c r="D66" s="185"/>
      <c r="E66" s="185"/>
      <c r="F66" s="187"/>
      <c r="G66" s="127"/>
      <c r="H66" s="127"/>
      <c r="I66" s="127"/>
      <c r="J66" s="127"/>
      <c r="K66" s="127"/>
      <c r="L66" s="127"/>
      <c r="M66" s="127"/>
      <c r="N66" s="128"/>
      <c r="O66" s="188"/>
      <c r="P66" s="108"/>
    </row>
    <row r="67">
      <c r="A67" s="184"/>
      <c r="B67" s="185"/>
      <c r="C67" s="186"/>
      <c r="D67" s="185"/>
      <c r="E67" s="185"/>
      <c r="F67" s="187"/>
      <c r="G67" s="127"/>
      <c r="H67" s="127"/>
      <c r="I67" s="127"/>
      <c r="J67" s="127"/>
      <c r="K67" s="127"/>
      <c r="L67" s="127"/>
      <c r="M67" s="127"/>
      <c r="N67" s="128"/>
      <c r="O67" s="188"/>
      <c r="P67" s="108"/>
    </row>
    <row r="68">
      <c r="A68" s="189"/>
      <c r="B68" s="190"/>
      <c r="C68" s="191"/>
      <c r="D68" s="190"/>
      <c r="E68" s="190"/>
      <c r="F68" s="192"/>
      <c r="G68" s="132"/>
      <c r="H68" s="132"/>
      <c r="I68" s="132"/>
      <c r="J68" s="132"/>
      <c r="K68" s="132"/>
      <c r="L68" s="132"/>
      <c r="M68" s="132"/>
      <c r="N68" s="193"/>
      <c r="O68" s="194"/>
      <c r="P68" s="108"/>
    </row>
    <row r="69">
      <c r="A69" s="195" t="s">
        <v>111</v>
      </c>
      <c r="B69" s="196"/>
      <c r="C69" s="196"/>
      <c r="D69" s="196"/>
      <c r="E69" s="197">
        <f>SUM(E56:E68)</f>
        <v>0</v>
      </c>
      <c r="F69" s="198"/>
      <c r="G69" s="199"/>
      <c r="H69" s="200"/>
      <c r="I69" s="196"/>
      <c r="J69" s="196"/>
      <c r="K69" s="196"/>
      <c r="L69" s="196"/>
      <c r="M69" s="196"/>
      <c r="N69" s="196"/>
      <c r="O69" s="59"/>
      <c r="P69" s="108"/>
    </row>
    <row r="70">
      <c r="A70" s="201"/>
      <c r="B70" s="35"/>
      <c r="C70" s="35"/>
      <c r="D70" s="35"/>
      <c r="E70" s="35"/>
      <c r="F70" s="35"/>
      <c r="G70" s="35"/>
      <c r="H70" s="35"/>
      <c r="I70" s="35"/>
      <c r="J70" s="35"/>
      <c r="K70" s="35"/>
      <c r="L70" s="35"/>
      <c r="M70" s="35"/>
      <c r="N70" s="35"/>
      <c r="O70" s="64"/>
      <c r="P70" s="108"/>
    </row>
    <row r="71">
      <c r="A71" s="202" t="s">
        <v>112</v>
      </c>
      <c r="B71" s="35"/>
      <c r="C71" s="35"/>
      <c r="D71" s="35"/>
      <c r="E71" s="203">
        <f>SUM(E69,E51)</f>
        <v>0</v>
      </c>
      <c r="F71" s="204" t="s">
        <v>113</v>
      </c>
      <c r="G71" s="35"/>
      <c r="H71" s="35"/>
      <c r="I71" s="35"/>
      <c r="J71" s="35"/>
      <c r="K71" s="35"/>
      <c r="L71" s="35"/>
      <c r="M71" s="35"/>
      <c r="N71" s="35"/>
      <c r="O71" s="64"/>
      <c r="P71" s="108"/>
    </row>
    <row r="72">
      <c r="B72" s="108"/>
      <c r="C72" s="108"/>
      <c r="D72" s="108"/>
      <c r="E72" s="108"/>
      <c r="F72" s="108"/>
      <c r="G72" s="108"/>
      <c r="H72" s="108"/>
      <c r="I72" s="108"/>
      <c r="J72" s="108"/>
      <c r="K72" s="108"/>
      <c r="L72" s="108"/>
      <c r="M72" s="108"/>
      <c r="N72" s="108"/>
      <c r="O72" s="108"/>
      <c r="P72" s="108"/>
    </row>
    <row r="73">
      <c r="B73" s="108"/>
      <c r="C73" s="108"/>
      <c r="D73" s="108"/>
      <c r="E73" s="108"/>
      <c r="F73" s="108"/>
      <c r="G73" s="108"/>
      <c r="H73" s="108"/>
      <c r="I73" s="108"/>
      <c r="J73" s="108"/>
      <c r="K73" s="108"/>
      <c r="L73" s="108"/>
      <c r="M73" s="108"/>
      <c r="N73" s="108"/>
      <c r="O73" s="108"/>
      <c r="P73" s="108"/>
    </row>
    <row r="74">
      <c r="B74" s="108"/>
      <c r="C74" s="108"/>
      <c r="D74" s="108"/>
      <c r="E74" s="108"/>
      <c r="F74" s="108"/>
      <c r="G74" s="108"/>
      <c r="H74" s="108"/>
      <c r="I74" s="108"/>
      <c r="J74" s="108"/>
      <c r="K74" s="108"/>
      <c r="L74" s="108"/>
      <c r="M74" s="108"/>
      <c r="N74" s="108"/>
      <c r="O74" s="108"/>
      <c r="P74" s="108"/>
    </row>
    <row r="75">
      <c r="B75" s="108"/>
      <c r="C75" s="108"/>
      <c r="D75" s="108"/>
      <c r="E75" s="108"/>
      <c r="F75" s="108"/>
      <c r="G75" s="108"/>
      <c r="H75" s="108"/>
      <c r="I75" s="108"/>
      <c r="J75" s="108"/>
      <c r="K75" s="108"/>
      <c r="L75" s="108"/>
      <c r="M75" s="108"/>
      <c r="N75" s="108"/>
      <c r="O75" s="108"/>
      <c r="P75" s="108"/>
    </row>
    <row r="76">
      <c r="B76" s="108"/>
      <c r="C76" s="108"/>
      <c r="D76" s="108"/>
      <c r="E76" s="108"/>
      <c r="F76" s="108"/>
      <c r="G76" s="108"/>
      <c r="H76" s="108"/>
      <c r="I76" s="108"/>
      <c r="J76" s="108"/>
      <c r="K76" s="108"/>
      <c r="L76" s="108"/>
      <c r="M76" s="108"/>
      <c r="N76" s="108"/>
      <c r="O76" s="108"/>
      <c r="P76" s="108"/>
    </row>
    <row r="77">
      <c r="B77" s="108"/>
      <c r="C77" s="108"/>
      <c r="D77" s="108"/>
      <c r="E77" s="108"/>
      <c r="F77" s="108"/>
      <c r="G77" s="108"/>
      <c r="H77" s="108"/>
      <c r="I77" s="108"/>
      <c r="J77" s="108"/>
      <c r="K77" s="108"/>
      <c r="L77" s="108"/>
      <c r="M77" s="108"/>
      <c r="N77" s="108"/>
      <c r="O77" s="108"/>
      <c r="P77" s="108"/>
    </row>
  </sheetData>
  <mergeCells count="52">
    <mergeCell ref="A1:O1"/>
    <mergeCell ref="A2:O2"/>
    <mergeCell ref="A3:O3"/>
    <mergeCell ref="B4:N4"/>
    <mergeCell ref="B5:G5"/>
    <mergeCell ref="H5:N5"/>
    <mergeCell ref="H6:N6"/>
    <mergeCell ref="B6:G6"/>
    <mergeCell ref="B7:G7"/>
    <mergeCell ref="H7:N7"/>
    <mergeCell ref="B8:G8"/>
    <mergeCell ref="H8:N9"/>
    <mergeCell ref="B9:G9"/>
    <mergeCell ref="H10:N10"/>
    <mergeCell ref="H11:N11"/>
    <mergeCell ref="J13:J19"/>
    <mergeCell ref="K13:K19"/>
    <mergeCell ref="L13:L19"/>
    <mergeCell ref="M13:M19"/>
    <mergeCell ref="N13:N19"/>
    <mergeCell ref="O13:O19"/>
    <mergeCell ref="B10:G10"/>
    <mergeCell ref="B11:G11"/>
    <mergeCell ref="A13:E18"/>
    <mergeCell ref="F13:F19"/>
    <mergeCell ref="G13:G19"/>
    <mergeCell ref="H13:H19"/>
    <mergeCell ref="I13:I19"/>
    <mergeCell ref="A51:D51"/>
    <mergeCell ref="F51:O51"/>
    <mergeCell ref="A52:O52"/>
    <mergeCell ref="A53:O53"/>
    <mergeCell ref="F54:N54"/>
    <mergeCell ref="F55:N55"/>
    <mergeCell ref="F56:N56"/>
    <mergeCell ref="F57:N57"/>
    <mergeCell ref="F58:N58"/>
    <mergeCell ref="F59:N59"/>
    <mergeCell ref="F60:N60"/>
    <mergeCell ref="F61:N61"/>
    <mergeCell ref="F62:N62"/>
    <mergeCell ref="F63:N63"/>
    <mergeCell ref="A69:D69"/>
    <mergeCell ref="A71:D71"/>
    <mergeCell ref="F64:N64"/>
    <mergeCell ref="F65:N65"/>
    <mergeCell ref="F66:N66"/>
    <mergeCell ref="F67:N67"/>
    <mergeCell ref="F68:N68"/>
    <mergeCell ref="H69:O69"/>
    <mergeCell ref="A70:O70"/>
    <mergeCell ref="F71:O71"/>
  </mergeCells>
  <dataValidations>
    <dataValidation type="decimal" allowBlank="1" showErrorMessage="1" sqref="B56:B68">
      <formula1>0.0</formula1>
      <formula2>30.0</formula2>
    </dataValidation>
  </dataValidations>
  <hyperlinks>
    <hyperlink r:id="rId1" ref="O5"/>
    <hyperlink r:id="rId2" ref="A13"/>
    <hyperlink r:id="rId3" ref="A53"/>
  </hyperlinks>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100.71"/>
    <col customWidth="1" min="3" max="3" width="14.0"/>
    <col customWidth="1" min="4" max="4" width="88.43"/>
  </cols>
  <sheetData>
    <row r="1">
      <c r="A1" s="205" t="s">
        <v>114</v>
      </c>
      <c r="B1" s="206"/>
      <c r="C1" s="206"/>
      <c r="D1" s="207"/>
    </row>
    <row r="2">
      <c r="A2" s="208" t="s">
        <v>115</v>
      </c>
      <c r="B2" s="209"/>
      <c r="C2" s="209"/>
      <c r="D2" s="210"/>
    </row>
    <row r="3">
      <c r="A3" s="211" t="s">
        <v>116</v>
      </c>
      <c r="B3" s="212" t="s">
        <v>117</v>
      </c>
      <c r="C3" s="212" t="s">
        <v>118</v>
      </c>
      <c r="D3" s="213"/>
    </row>
    <row r="4">
      <c r="A4" s="214" t="s">
        <v>119</v>
      </c>
      <c r="B4" s="215" t="s">
        <v>120</v>
      </c>
      <c r="C4" s="215" t="s">
        <v>120</v>
      </c>
      <c r="D4" s="216" t="s">
        <v>121</v>
      </c>
    </row>
    <row r="5">
      <c r="A5" s="217" t="s">
        <v>122</v>
      </c>
      <c r="B5" s="168"/>
      <c r="C5" s="168"/>
      <c r="D5" s="55"/>
    </row>
    <row r="6">
      <c r="A6" s="218" t="s">
        <v>123</v>
      </c>
      <c r="B6" s="219">
        <v>10.0</v>
      </c>
      <c r="C6" s="220"/>
      <c r="D6" s="221"/>
    </row>
    <row r="7">
      <c r="A7" s="222" t="s">
        <v>124</v>
      </c>
      <c r="B7" s="219">
        <v>10.0</v>
      </c>
      <c r="C7" s="220"/>
    </row>
    <row r="8">
      <c r="A8" s="223" t="s">
        <v>125</v>
      </c>
      <c r="B8" s="219">
        <v>10.0</v>
      </c>
      <c r="C8" s="220"/>
      <c r="D8" s="224"/>
    </row>
    <row r="9">
      <c r="A9" s="225" t="s">
        <v>126</v>
      </c>
      <c r="B9" s="219">
        <v>10.0</v>
      </c>
      <c r="C9" s="220"/>
      <c r="D9" s="226"/>
    </row>
    <row r="10">
      <c r="A10" s="227" t="s">
        <v>127</v>
      </c>
      <c r="B10" s="55"/>
      <c r="C10" s="228">
        <f>SUM(C6:C9)</f>
        <v>0</v>
      </c>
      <c r="D10" s="229"/>
    </row>
    <row r="11">
      <c r="A11" s="217" t="s">
        <v>128</v>
      </c>
      <c r="B11" s="168"/>
      <c r="C11" s="168"/>
      <c r="D11" s="55"/>
    </row>
    <row r="12">
      <c r="A12" s="230" t="s">
        <v>129</v>
      </c>
      <c r="B12" s="231">
        <v>10.0</v>
      </c>
      <c r="C12" s="232"/>
      <c r="D12" s="232"/>
    </row>
    <row r="13">
      <c r="A13" s="233" t="s">
        <v>130</v>
      </c>
      <c r="B13" s="219">
        <v>10.0</v>
      </c>
      <c r="C13" s="220"/>
      <c r="D13" s="220"/>
    </row>
    <row r="14">
      <c r="A14" s="234" t="s">
        <v>131</v>
      </c>
      <c r="B14" s="219">
        <v>10.0</v>
      </c>
      <c r="C14" s="220"/>
      <c r="D14" s="224"/>
    </row>
    <row r="15">
      <c r="A15" s="234" t="s">
        <v>132</v>
      </c>
      <c r="B15" s="219">
        <v>10.0</v>
      </c>
      <c r="C15" s="220"/>
      <c r="D15" s="224"/>
    </row>
    <row r="16">
      <c r="A16" s="235" t="s">
        <v>133</v>
      </c>
      <c r="B16" s="219">
        <v>10.0</v>
      </c>
      <c r="C16" s="220"/>
      <c r="D16" s="232"/>
    </row>
    <row r="17">
      <c r="A17" s="227" t="s">
        <v>127</v>
      </c>
      <c r="B17" s="55"/>
      <c r="C17" s="228">
        <f>SUM(C12:C16)</f>
        <v>0</v>
      </c>
      <c r="D17" s="229"/>
    </row>
    <row r="18">
      <c r="A18" s="217" t="s">
        <v>134</v>
      </c>
      <c r="B18" s="168"/>
      <c r="C18" s="168"/>
      <c r="D18" s="55"/>
    </row>
    <row r="19">
      <c r="A19" s="233" t="s">
        <v>135</v>
      </c>
      <c r="B19" s="219">
        <v>10.0</v>
      </c>
      <c r="C19" s="220"/>
      <c r="D19" s="232"/>
    </row>
    <row r="20">
      <c r="A20" s="236" t="s">
        <v>136</v>
      </c>
      <c r="B20" s="219">
        <v>10.0</v>
      </c>
      <c r="C20" s="220"/>
      <c r="D20" s="220"/>
    </row>
    <row r="21">
      <c r="A21" s="237" t="s">
        <v>137</v>
      </c>
      <c r="B21" s="219">
        <v>10.0</v>
      </c>
      <c r="C21" s="220"/>
      <c r="D21" s="224"/>
    </row>
    <row r="22">
      <c r="A22" s="227" t="s">
        <v>127</v>
      </c>
      <c r="B22" s="55"/>
      <c r="C22" s="228">
        <f>SUM(C19:C21)</f>
        <v>0</v>
      </c>
      <c r="D22" s="229"/>
    </row>
    <row r="23">
      <c r="A23" s="217" t="s">
        <v>138</v>
      </c>
      <c r="B23" s="168"/>
      <c r="C23" s="168"/>
      <c r="D23" s="55"/>
    </row>
    <row r="24">
      <c r="A24" s="230" t="s">
        <v>139</v>
      </c>
      <c r="B24" s="231">
        <v>10.0</v>
      </c>
      <c r="C24" s="232"/>
      <c r="D24" s="232"/>
    </row>
    <row r="25">
      <c r="A25" s="238" t="s">
        <v>140</v>
      </c>
      <c r="B25" s="219">
        <v>10.0</v>
      </c>
      <c r="C25" s="232"/>
      <c r="D25" s="232"/>
    </row>
    <row r="26">
      <c r="A26" s="234" t="s">
        <v>141</v>
      </c>
      <c r="B26" s="219">
        <v>10.0</v>
      </c>
      <c r="C26" s="220"/>
      <c r="D26" s="232"/>
    </row>
    <row r="27">
      <c r="A27" s="234" t="s">
        <v>142</v>
      </c>
      <c r="B27" s="219">
        <v>10.0</v>
      </c>
      <c r="C27" s="220"/>
      <c r="D27" s="232"/>
    </row>
    <row r="28">
      <c r="A28" s="237" t="s">
        <v>143</v>
      </c>
      <c r="B28" s="219">
        <v>10.0</v>
      </c>
      <c r="C28" s="220"/>
      <c r="D28" s="220"/>
    </row>
    <row r="29">
      <c r="A29" s="227" t="s">
        <v>127</v>
      </c>
      <c r="B29" s="55"/>
      <c r="C29" s="228">
        <f>SUM(C24:C28)</f>
        <v>0</v>
      </c>
      <c r="D29" s="229"/>
    </row>
    <row r="30">
      <c r="A30" s="217" t="s">
        <v>144</v>
      </c>
      <c r="B30" s="168"/>
      <c r="C30" s="168"/>
      <c r="D30" s="55"/>
    </row>
    <row r="31">
      <c r="A31" s="230" t="s">
        <v>145</v>
      </c>
      <c r="B31" s="219">
        <v>10.0</v>
      </c>
      <c r="C31" s="220"/>
      <c r="D31" s="232"/>
    </row>
    <row r="32">
      <c r="A32" s="222" t="s">
        <v>146</v>
      </c>
      <c r="B32" s="219">
        <v>10.0</v>
      </c>
      <c r="C32" s="220"/>
      <c r="D32" s="232"/>
    </row>
    <row r="33">
      <c r="A33" s="230" t="s">
        <v>147</v>
      </c>
      <c r="B33" s="219">
        <v>10.0</v>
      </c>
      <c r="C33" s="220"/>
      <c r="D33" s="232"/>
    </row>
    <row r="34">
      <c r="A34" s="239" t="s">
        <v>148</v>
      </c>
      <c r="B34" s="219">
        <v>10.0</v>
      </c>
      <c r="C34" s="220"/>
      <c r="D34" s="232"/>
    </row>
    <row r="35">
      <c r="A35" s="227" t="s">
        <v>127</v>
      </c>
      <c r="B35" s="55"/>
      <c r="C35" s="228">
        <f>SUM(C31:C34)</f>
        <v>0</v>
      </c>
      <c r="D35" s="229"/>
    </row>
    <row r="36">
      <c r="A36" s="217" t="s">
        <v>149</v>
      </c>
      <c r="B36" s="168"/>
      <c r="C36" s="168"/>
      <c r="D36" s="55"/>
    </row>
    <row r="37">
      <c r="A37" s="230" t="s">
        <v>150</v>
      </c>
      <c r="B37" s="231">
        <v>10.0</v>
      </c>
      <c r="C37" s="240"/>
      <c r="D37" s="240"/>
      <c r="E37" s="108"/>
      <c r="F37" s="108"/>
      <c r="G37" s="108"/>
      <c r="H37" s="108"/>
      <c r="I37" s="108"/>
      <c r="J37" s="108"/>
      <c r="K37" s="108"/>
      <c r="L37" s="108"/>
      <c r="M37" s="108"/>
      <c r="N37" s="108"/>
      <c r="O37" s="108"/>
      <c r="P37" s="108"/>
      <c r="Q37" s="108"/>
      <c r="R37" s="108"/>
      <c r="S37" s="108"/>
      <c r="T37" s="108"/>
      <c r="U37" s="108"/>
      <c r="V37" s="108"/>
      <c r="W37" s="108"/>
      <c r="X37" s="108"/>
      <c r="Y37" s="108"/>
      <c r="Z37" s="108"/>
    </row>
    <row r="38">
      <c r="A38" s="230" t="s">
        <v>151</v>
      </c>
      <c r="B38" s="219">
        <v>10.0</v>
      </c>
      <c r="C38" s="220"/>
      <c r="D38" s="232"/>
    </row>
    <row r="39">
      <c r="A39" s="230" t="s">
        <v>152</v>
      </c>
      <c r="B39" s="219">
        <v>10.0</v>
      </c>
      <c r="C39" s="220"/>
      <c r="D39" s="232"/>
    </row>
    <row r="40">
      <c r="A40" s="234" t="s">
        <v>153</v>
      </c>
      <c r="B40" s="219">
        <v>10.0</v>
      </c>
      <c r="C40" s="220"/>
      <c r="D40" s="232"/>
    </row>
    <row r="41">
      <c r="A41" s="237" t="s">
        <v>154</v>
      </c>
      <c r="B41" s="219">
        <v>10.0</v>
      </c>
      <c r="C41" s="220"/>
      <c r="D41" s="241"/>
    </row>
    <row r="42">
      <c r="A42" s="227" t="s">
        <v>127</v>
      </c>
      <c r="B42" s="55"/>
      <c r="C42" s="228">
        <f>SUM(C37:C41)</f>
        <v>0</v>
      </c>
      <c r="D42" s="229"/>
    </row>
    <row r="43">
      <c r="A43" s="217" t="s">
        <v>155</v>
      </c>
      <c r="B43" s="168"/>
      <c r="C43" s="168"/>
      <c r="D43" s="55"/>
    </row>
    <row r="44">
      <c r="A44" s="218" t="s">
        <v>156</v>
      </c>
      <c r="B44" s="219">
        <v>10.0</v>
      </c>
      <c r="C44" s="232"/>
      <c r="D44" s="232"/>
    </row>
    <row r="45">
      <c r="A45" s="218" t="s">
        <v>157</v>
      </c>
      <c r="B45" s="219">
        <v>10.0</v>
      </c>
      <c r="C45" s="232"/>
      <c r="D45" s="232"/>
    </row>
    <row r="46">
      <c r="A46" s="218" t="s">
        <v>158</v>
      </c>
      <c r="B46" s="219">
        <v>10.0</v>
      </c>
      <c r="C46" s="232">
        <v>0.0</v>
      </c>
      <c r="D46" s="232"/>
    </row>
    <row r="47">
      <c r="A47" s="239" t="s">
        <v>159</v>
      </c>
      <c r="B47" s="219">
        <v>10.0</v>
      </c>
      <c r="C47" s="220"/>
      <c r="D47" s="220"/>
    </row>
    <row r="48">
      <c r="A48" s="227" t="s">
        <v>127</v>
      </c>
      <c r="B48" s="55"/>
      <c r="C48" s="228">
        <f>SUM(C44:C47)</f>
        <v>0</v>
      </c>
      <c r="D48" s="229"/>
    </row>
    <row r="49">
      <c r="A49" s="217" t="s">
        <v>160</v>
      </c>
      <c r="B49" s="168"/>
      <c r="C49" s="168"/>
      <c r="D49" s="55"/>
    </row>
    <row r="50">
      <c r="A50" s="242" t="s">
        <v>161</v>
      </c>
      <c r="B50" s="168"/>
      <c r="C50" s="168"/>
      <c r="D50" s="55"/>
    </row>
    <row r="51">
      <c r="A51" s="222" t="s">
        <v>162</v>
      </c>
      <c r="B51" s="231">
        <v>10.0</v>
      </c>
      <c r="C51" s="243"/>
      <c r="D51" s="232"/>
    </row>
    <row r="52">
      <c r="A52" s="223" t="s">
        <v>163</v>
      </c>
      <c r="B52" s="219">
        <v>10.0</v>
      </c>
      <c r="C52" s="244"/>
      <c r="D52" s="220"/>
    </row>
    <row r="53">
      <c r="A53" s="238" t="s">
        <v>164</v>
      </c>
      <c r="B53" s="219">
        <v>10.0</v>
      </c>
      <c r="C53" s="245"/>
      <c r="D53" s="224"/>
    </row>
    <row r="54">
      <c r="A54" s="223" t="s">
        <v>165</v>
      </c>
      <c r="B54" s="219">
        <v>10.0</v>
      </c>
      <c r="C54" s="245"/>
      <c r="D54" s="224"/>
    </row>
    <row r="55">
      <c r="A55" s="239" t="s">
        <v>166</v>
      </c>
      <c r="B55" s="219">
        <v>10.0</v>
      </c>
      <c r="C55" s="243">
        <v>0.0</v>
      </c>
      <c r="D55" s="232"/>
    </row>
    <row r="56">
      <c r="A56" s="227" t="s">
        <v>127</v>
      </c>
      <c r="B56" s="55"/>
      <c r="C56" s="228">
        <f>SUM(C51:C55)</f>
        <v>0</v>
      </c>
      <c r="D56" s="229"/>
    </row>
    <row r="57">
      <c r="A57" s="217" t="s">
        <v>167</v>
      </c>
      <c r="B57" s="168"/>
      <c r="C57" s="168"/>
      <c r="D57" s="55"/>
    </row>
    <row r="58">
      <c r="A58" s="246" t="s">
        <v>168</v>
      </c>
      <c r="B58" s="219">
        <v>10.0</v>
      </c>
      <c r="C58" s="245">
        <v>0.0</v>
      </c>
      <c r="D58" s="224"/>
    </row>
    <row r="59">
      <c r="A59" s="247" t="s">
        <v>169</v>
      </c>
      <c r="B59" s="219">
        <v>10.0</v>
      </c>
      <c r="C59" s="245">
        <v>0.0</v>
      </c>
      <c r="D59" s="224"/>
    </row>
    <row r="60">
      <c r="A60" s="227" t="s">
        <v>127</v>
      </c>
      <c r="B60" s="55"/>
      <c r="C60" s="228">
        <f>SUM(C58:C59)</f>
        <v>0</v>
      </c>
      <c r="D60" s="229"/>
    </row>
    <row r="61">
      <c r="A61" s="248" t="s">
        <v>170</v>
      </c>
      <c r="C61" s="249">
        <f>C56+C48+C42+C35+C29+C22+C17+C10+C60</f>
        <v>0</v>
      </c>
    </row>
  </sheetData>
  <mergeCells count="22">
    <mergeCell ref="A1:D1"/>
    <mergeCell ref="A2:D2"/>
    <mergeCell ref="A5:D5"/>
    <mergeCell ref="A10:B10"/>
    <mergeCell ref="A11:D11"/>
    <mergeCell ref="A17:B17"/>
    <mergeCell ref="A18:D18"/>
    <mergeCell ref="A42:B42"/>
    <mergeCell ref="A48:B48"/>
    <mergeCell ref="A49:D49"/>
    <mergeCell ref="A50:D50"/>
    <mergeCell ref="A56:B56"/>
    <mergeCell ref="A57:D57"/>
    <mergeCell ref="A60:B60"/>
    <mergeCell ref="A61:B61"/>
    <mergeCell ref="A22:B22"/>
    <mergeCell ref="A23:D23"/>
    <mergeCell ref="A29:B29"/>
    <mergeCell ref="A30:D30"/>
    <mergeCell ref="A35:B35"/>
    <mergeCell ref="A36:D36"/>
    <mergeCell ref="A43:D43"/>
  </mergeCells>
  <dataValidations>
    <dataValidation type="list" allowBlank="1" showErrorMessage="1" sqref="C44:C47 C51:C55 C58:C59">
      <formula1>"0,10"</formula1>
    </dataValidation>
    <dataValidation type="list" allowBlank="1" showErrorMessage="1" sqref="C6:C9 C12:C16 C19:C21 C24:C28 C31:C34 C37:C41">
      <formula1>"10"</formula1>
    </dataValidation>
  </dataValidations>
  <hyperlinks>
    <hyperlink r:id="rId1" ref="D4"/>
    <hyperlink r:id="rId2" ref="A9"/>
    <hyperlink r:id="rId3" ref="A16"/>
    <hyperlink r:id="rId4" ref="A21"/>
    <hyperlink r:id="rId5" ref="A28"/>
    <hyperlink r:id="rId6" ref="A34"/>
    <hyperlink r:id="rId7" ref="A41"/>
    <hyperlink r:id="rId8" ref="A47"/>
    <hyperlink r:id="rId9" ref="A55"/>
    <hyperlink r:id="rId10" ref="A58"/>
    <hyperlink r:id="rId11" ref="A59"/>
  </hyperlinks>
  <drawing r:id="rId1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71.57"/>
    <col customWidth="1" min="2" max="2" width="29.71"/>
    <col customWidth="1" min="3" max="3" width="32.14"/>
    <col customWidth="1" min="4" max="4" width="70.71"/>
  </cols>
  <sheetData>
    <row r="1">
      <c r="A1" s="205" t="s">
        <v>171</v>
      </c>
      <c r="B1" s="206"/>
      <c r="C1" s="206"/>
      <c r="D1" s="207"/>
    </row>
    <row r="2">
      <c r="A2" s="250" t="s">
        <v>172</v>
      </c>
      <c r="B2" s="209"/>
      <c r="C2" s="209"/>
      <c r="D2" s="210"/>
    </row>
    <row r="3">
      <c r="A3" s="211" t="s">
        <v>173</v>
      </c>
      <c r="B3" s="212" t="s">
        <v>174</v>
      </c>
      <c r="C3" s="212" t="s">
        <v>175</v>
      </c>
      <c r="D3" s="251" t="s">
        <v>92</v>
      </c>
    </row>
    <row r="4">
      <c r="A4" s="215" t="s">
        <v>176</v>
      </c>
      <c r="B4" s="252">
        <v>42867.0</v>
      </c>
      <c r="C4" s="253" t="s">
        <v>177</v>
      </c>
      <c r="D4" s="216" t="s">
        <v>178</v>
      </c>
    </row>
    <row r="5">
      <c r="A5" s="254"/>
      <c r="B5" s="254"/>
      <c r="C5" s="254"/>
      <c r="D5" s="254"/>
    </row>
    <row r="6">
      <c r="A6" s="254"/>
      <c r="B6" s="254"/>
      <c r="C6" s="254"/>
      <c r="D6" s="254"/>
    </row>
    <row r="7">
      <c r="A7" s="254"/>
      <c r="B7" s="254"/>
      <c r="C7" s="254"/>
      <c r="D7" s="254"/>
    </row>
    <row r="8">
      <c r="A8" s="254"/>
      <c r="B8" s="254"/>
      <c r="C8" s="254"/>
      <c r="D8" s="254"/>
    </row>
    <row r="9">
      <c r="A9" s="254"/>
      <c r="B9" s="254"/>
      <c r="C9" s="254"/>
      <c r="D9" s="254"/>
    </row>
    <row r="10">
      <c r="A10" s="254"/>
      <c r="B10" s="254"/>
      <c r="C10" s="254"/>
      <c r="D10" s="254"/>
    </row>
    <row r="11">
      <c r="A11" s="254"/>
      <c r="B11" s="254"/>
      <c r="C11" s="254"/>
      <c r="D11" s="254"/>
    </row>
    <row r="12">
      <c r="A12" s="254"/>
      <c r="B12" s="254"/>
      <c r="C12" s="254"/>
      <c r="D12" s="254"/>
    </row>
    <row r="13">
      <c r="A13" s="254"/>
      <c r="B13" s="254"/>
      <c r="C13" s="254"/>
      <c r="D13" s="254"/>
    </row>
    <row r="14">
      <c r="A14" s="254"/>
      <c r="B14" s="254"/>
      <c r="C14" s="254"/>
      <c r="D14" s="254"/>
    </row>
    <row r="15">
      <c r="A15" s="254"/>
      <c r="B15" s="254"/>
      <c r="C15" s="254"/>
      <c r="D15" s="254"/>
    </row>
    <row r="16">
      <c r="A16" s="254"/>
      <c r="B16" s="254"/>
      <c r="C16" s="254"/>
      <c r="D16" s="254"/>
    </row>
    <row r="17">
      <c r="A17" s="254"/>
      <c r="B17" s="254"/>
      <c r="C17" s="254"/>
      <c r="D17" s="254"/>
    </row>
    <row r="18">
      <c r="A18" s="254"/>
      <c r="B18" s="254"/>
      <c r="C18" s="254"/>
      <c r="D18" s="254"/>
    </row>
    <row r="19">
      <c r="A19" s="254"/>
      <c r="B19" s="254"/>
      <c r="C19" s="254"/>
      <c r="D19" s="254"/>
    </row>
    <row r="20">
      <c r="A20" s="254"/>
      <c r="B20" s="254"/>
      <c r="C20" s="254"/>
      <c r="D20" s="254"/>
    </row>
    <row r="21">
      <c r="A21" s="254"/>
      <c r="B21" s="254"/>
      <c r="C21" s="254"/>
      <c r="D21" s="254"/>
    </row>
    <row r="22">
      <c r="A22" s="254"/>
      <c r="B22" s="254"/>
      <c r="C22" s="254"/>
      <c r="D22" s="254"/>
    </row>
    <row r="23">
      <c r="A23" s="254"/>
      <c r="B23" s="254"/>
      <c r="C23" s="254"/>
      <c r="D23" s="254"/>
    </row>
    <row r="24">
      <c r="A24" s="254"/>
      <c r="B24" s="254"/>
      <c r="C24" s="254"/>
      <c r="D24" s="254"/>
    </row>
    <row r="25">
      <c r="A25" s="254"/>
      <c r="B25" s="254"/>
      <c r="C25" s="254"/>
      <c r="D25" s="254"/>
    </row>
  </sheetData>
  <mergeCells count="2">
    <mergeCell ref="A1:D1"/>
    <mergeCell ref="A2:D2"/>
  </mergeCells>
  <hyperlinks>
    <hyperlink r:id="rId1" ref="A2"/>
    <hyperlink r:id="rId2" ref="D4"/>
  </hyperlinks>
  <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79646"/>
    <pageSetUpPr/>
  </sheetPr>
  <sheetViews>
    <sheetView workbookViewId="0"/>
  </sheetViews>
  <sheetFormatPr customHeight="1" defaultColWidth="14.43" defaultRowHeight="15.0"/>
  <cols>
    <col customWidth="1" min="1" max="1" width="32.71"/>
    <col customWidth="1" min="2" max="2" width="36.71"/>
    <col customWidth="1" min="3" max="3" width="17.86"/>
    <col customWidth="1" min="4" max="4" width="43.43"/>
    <col customWidth="1" min="5" max="26" width="8.71"/>
  </cols>
  <sheetData>
    <row r="1" ht="30.0" customHeight="1">
      <c r="A1" s="255" t="s">
        <v>179</v>
      </c>
      <c r="B1" s="35"/>
      <c r="C1" s="35"/>
      <c r="D1" s="35"/>
      <c r="E1" s="36"/>
      <c r="F1" s="256"/>
      <c r="G1" s="257"/>
      <c r="H1" s="257"/>
      <c r="I1" s="257"/>
      <c r="J1" s="257"/>
      <c r="K1" s="257"/>
      <c r="L1" s="257"/>
      <c r="M1" s="257"/>
      <c r="N1" s="257"/>
      <c r="O1" s="257"/>
      <c r="P1" s="257"/>
      <c r="Q1" s="257"/>
      <c r="R1" s="257"/>
      <c r="S1" s="257"/>
      <c r="T1" s="257"/>
      <c r="U1" s="257"/>
      <c r="V1" s="257"/>
      <c r="W1" s="257"/>
      <c r="X1" s="257"/>
      <c r="Y1" s="257"/>
      <c r="Z1" s="257"/>
    </row>
    <row r="2" ht="21.75" customHeight="1">
      <c r="A2" s="258" t="s">
        <v>180</v>
      </c>
      <c r="B2" s="7"/>
      <c r="C2" s="7"/>
      <c r="D2" s="7"/>
      <c r="E2" s="7"/>
      <c r="F2" s="259"/>
      <c r="G2" s="5"/>
      <c r="H2" s="5"/>
      <c r="I2" s="5"/>
      <c r="J2" s="5"/>
      <c r="K2" s="5"/>
      <c r="L2" s="5"/>
      <c r="M2" s="5"/>
      <c r="N2" s="5"/>
      <c r="O2" s="5"/>
      <c r="P2" s="5"/>
      <c r="Q2" s="5"/>
      <c r="R2" s="5"/>
      <c r="S2" s="5"/>
      <c r="T2" s="5"/>
      <c r="U2" s="5"/>
      <c r="V2" s="5"/>
      <c r="W2" s="5"/>
      <c r="X2" s="5"/>
      <c r="Y2" s="5"/>
      <c r="Z2" s="5"/>
    </row>
    <row r="3">
      <c r="A3" s="260"/>
      <c r="B3" s="261"/>
      <c r="C3" s="261"/>
      <c r="D3" s="261"/>
      <c r="E3" s="5"/>
      <c r="F3" s="259"/>
      <c r="G3" s="5"/>
      <c r="H3" s="5"/>
      <c r="I3" s="5"/>
      <c r="J3" s="5"/>
      <c r="K3" s="5"/>
      <c r="L3" s="5"/>
      <c r="M3" s="5"/>
      <c r="N3" s="5"/>
      <c r="O3" s="5"/>
      <c r="P3" s="5"/>
      <c r="Q3" s="5"/>
      <c r="R3" s="5"/>
      <c r="S3" s="5"/>
      <c r="T3" s="5"/>
      <c r="U3" s="5"/>
      <c r="V3" s="5"/>
      <c r="W3" s="5"/>
      <c r="X3" s="5"/>
      <c r="Y3" s="5"/>
      <c r="Z3" s="5"/>
    </row>
    <row r="4">
      <c r="A4" s="262" t="s">
        <v>181</v>
      </c>
      <c r="B4" s="263"/>
      <c r="C4" s="264"/>
      <c r="D4" s="264"/>
      <c r="E4" s="5"/>
      <c r="F4" s="259"/>
      <c r="G4" s="5"/>
      <c r="H4" s="5"/>
      <c r="I4" s="5"/>
      <c r="J4" s="5"/>
      <c r="K4" s="5"/>
      <c r="L4" s="5"/>
      <c r="M4" s="5"/>
      <c r="N4" s="5"/>
      <c r="O4" s="5"/>
      <c r="P4" s="5"/>
      <c r="Q4" s="5"/>
      <c r="R4" s="5"/>
      <c r="S4" s="5"/>
      <c r="T4" s="5"/>
      <c r="U4" s="5"/>
      <c r="V4" s="5"/>
      <c r="W4" s="5"/>
      <c r="X4" s="5"/>
      <c r="Y4" s="5"/>
      <c r="Z4" s="5"/>
    </row>
    <row r="5">
      <c r="A5" s="262"/>
      <c r="B5" s="261"/>
      <c r="C5" s="261"/>
      <c r="D5" s="261"/>
      <c r="E5" s="5"/>
      <c r="F5" s="259"/>
      <c r="G5" s="5"/>
      <c r="H5" s="5"/>
      <c r="I5" s="5"/>
      <c r="J5" s="5"/>
      <c r="K5" s="5"/>
      <c r="L5" s="5"/>
      <c r="M5" s="5"/>
      <c r="N5" s="5"/>
      <c r="O5" s="5"/>
      <c r="P5" s="5"/>
      <c r="Q5" s="5"/>
      <c r="R5" s="5"/>
      <c r="S5" s="5"/>
      <c r="T5" s="5"/>
      <c r="U5" s="5"/>
      <c r="V5" s="5"/>
      <c r="W5" s="5"/>
      <c r="X5" s="5"/>
      <c r="Y5" s="5"/>
      <c r="Z5" s="5"/>
    </row>
    <row r="6">
      <c r="A6" s="262" t="s">
        <v>182</v>
      </c>
      <c r="B6" s="265"/>
      <c r="C6" s="266" t="s">
        <v>183</v>
      </c>
      <c r="D6" s="265"/>
      <c r="E6" s="5"/>
      <c r="F6" s="259"/>
      <c r="G6" s="5"/>
      <c r="H6" s="5"/>
      <c r="I6" s="5"/>
      <c r="J6" s="5"/>
      <c r="K6" s="5"/>
      <c r="L6" s="5"/>
      <c r="M6" s="5"/>
      <c r="N6" s="5"/>
      <c r="O6" s="5"/>
      <c r="P6" s="5"/>
      <c r="Q6" s="5"/>
      <c r="R6" s="5"/>
      <c r="S6" s="5"/>
      <c r="T6" s="5"/>
      <c r="U6" s="5"/>
      <c r="V6" s="5"/>
      <c r="W6" s="5"/>
      <c r="X6" s="5"/>
      <c r="Y6" s="5"/>
      <c r="Z6" s="5"/>
    </row>
    <row r="7">
      <c r="A7" s="262"/>
      <c r="B7" s="261"/>
      <c r="C7" s="261"/>
      <c r="D7" s="261"/>
      <c r="E7" s="5"/>
      <c r="F7" s="259"/>
      <c r="G7" s="5"/>
      <c r="H7" s="5"/>
      <c r="I7" s="5"/>
      <c r="J7" s="5"/>
      <c r="K7" s="5"/>
      <c r="L7" s="5"/>
      <c r="M7" s="5"/>
      <c r="N7" s="5"/>
      <c r="O7" s="5"/>
      <c r="P7" s="5"/>
      <c r="Q7" s="5"/>
      <c r="R7" s="5"/>
      <c r="S7" s="5"/>
      <c r="T7" s="5"/>
      <c r="U7" s="5"/>
      <c r="V7" s="5"/>
      <c r="W7" s="5"/>
      <c r="X7" s="5"/>
      <c r="Y7" s="5"/>
      <c r="Z7" s="5"/>
    </row>
    <row r="8">
      <c r="A8" s="262" t="s">
        <v>184</v>
      </c>
      <c r="B8" s="265"/>
      <c r="C8" s="266" t="s">
        <v>185</v>
      </c>
      <c r="D8" s="265"/>
      <c r="E8" s="5"/>
      <c r="F8" s="259"/>
      <c r="G8" s="5"/>
      <c r="H8" s="5"/>
      <c r="I8" s="5"/>
      <c r="J8" s="5"/>
      <c r="K8" s="5"/>
      <c r="L8" s="5"/>
      <c r="M8" s="5"/>
      <c r="N8" s="5"/>
      <c r="O8" s="5"/>
      <c r="P8" s="5"/>
      <c r="Q8" s="5"/>
      <c r="R8" s="5"/>
      <c r="S8" s="5"/>
      <c r="T8" s="5"/>
      <c r="U8" s="5"/>
      <c r="V8" s="5"/>
      <c r="W8" s="5"/>
      <c r="X8" s="5"/>
      <c r="Y8" s="5"/>
      <c r="Z8" s="5"/>
    </row>
    <row r="9">
      <c r="A9" s="262"/>
      <c r="B9" s="261"/>
      <c r="C9" s="261"/>
      <c r="D9" s="261"/>
      <c r="E9" s="5"/>
      <c r="F9" s="259"/>
      <c r="G9" s="5"/>
      <c r="H9" s="5"/>
      <c r="I9" s="5"/>
      <c r="J9" s="5"/>
      <c r="K9" s="5"/>
      <c r="L9" s="5"/>
      <c r="M9" s="5"/>
      <c r="N9" s="5"/>
      <c r="O9" s="5"/>
      <c r="P9" s="5"/>
      <c r="Q9" s="5"/>
      <c r="R9" s="5"/>
      <c r="S9" s="5"/>
      <c r="T9" s="5"/>
      <c r="U9" s="5"/>
      <c r="V9" s="5"/>
      <c r="W9" s="5"/>
      <c r="X9" s="5"/>
      <c r="Y9" s="5"/>
      <c r="Z9" s="5"/>
    </row>
    <row r="10">
      <c r="A10" s="262" t="s">
        <v>186</v>
      </c>
      <c r="B10" s="265"/>
      <c r="C10" s="265"/>
      <c r="D10" s="261"/>
      <c r="E10" s="5"/>
      <c r="F10" s="259"/>
      <c r="G10" s="5"/>
      <c r="H10" s="5"/>
      <c r="I10" s="5"/>
      <c r="J10" s="5"/>
      <c r="K10" s="5"/>
      <c r="L10" s="5"/>
      <c r="M10" s="5"/>
      <c r="N10" s="5"/>
      <c r="O10" s="5"/>
      <c r="P10" s="5"/>
      <c r="Q10" s="5"/>
      <c r="R10" s="5"/>
      <c r="S10" s="5"/>
      <c r="T10" s="5"/>
      <c r="U10" s="5"/>
      <c r="V10" s="5"/>
      <c r="W10" s="5"/>
      <c r="X10" s="5"/>
      <c r="Y10" s="5"/>
      <c r="Z10" s="5"/>
    </row>
    <row r="11">
      <c r="A11" s="262"/>
      <c r="B11" s="261"/>
      <c r="C11" s="261"/>
      <c r="D11" s="261"/>
      <c r="E11" s="5"/>
      <c r="F11" s="259"/>
      <c r="G11" s="5"/>
      <c r="H11" s="5"/>
      <c r="I11" s="5"/>
      <c r="J11" s="5"/>
      <c r="K11" s="5"/>
      <c r="L11" s="5"/>
      <c r="M11" s="5"/>
      <c r="N11" s="5"/>
      <c r="O11" s="5"/>
      <c r="P11" s="5"/>
      <c r="Q11" s="5"/>
      <c r="R11" s="5"/>
      <c r="S11" s="5"/>
      <c r="T11" s="5"/>
      <c r="U11" s="5"/>
      <c r="V11" s="5"/>
      <c r="W11" s="5"/>
      <c r="X11" s="5"/>
      <c r="Y11" s="5"/>
      <c r="Z11" s="5"/>
    </row>
    <row r="12" ht="15.75" customHeight="1">
      <c r="A12" s="262" t="s">
        <v>187</v>
      </c>
      <c r="B12" s="265"/>
      <c r="C12" s="265"/>
      <c r="D12" s="261"/>
      <c r="E12" s="5"/>
      <c r="F12" s="259"/>
      <c r="G12" s="5"/>
      <c r="H12" s="5"/>
      <c r="I12" s="5"/>
      <c r="J12" s="5"/>
      <c r="K12" s="5"/>
      <c r="L12" s="5"/>
      <c r="M12" s="5"/>
      <c r="N12" s="5"/>
      <c r="O12" s="5"/>
      <c r="P12" s="5"/>
      <c r="Q12" s="5"/>
      <c r="R12" s="5"/>
      <c r="S12" s="5"/>
      <c r="T12" s="5"/>
      <c r="U12" s="5"/>
      <c r="V12" s="5"/>
      <c r="W12" s="5"/>
      <c r="X12" s="5"/>
      <c r="Y12" s="5"/>
      <c r="Z12" s="5"/>
    </row>
    <row r="13" ht="21.0" customHeight="1">
      <c r="A13" s="267" t="s">
        <v>188</v>
      </c>
      <c r="B13" s="268"/>
      <c r="C13" s="269"/>
      <c r="D13" s="270"/>
      <c r="E13" s="271"/>
      <c r="F13" s="272"/>
      <c r="G13" s="271"/>
      <c r="H13" s="271"/>
      <c r="I13" s="271"/>
      <c r="J13" s="271"/>
      <c r="K13" s="271"/>
      <c r="L13" s="271"/>
      <c r="M13" s="271"/>
      <c r="N13" s="271"/>
      <c r="O13" s="271"/>
      <c r="P13" s="271"/>
      <c r="Q13" s="271"/>
      <c r="R13" s="271"/>
      <c r="S13" s="271"/>
      <c r="T13" s="271"/>
      <c r="U13" s="271"/>
      <c r="V13" s="271"/>
      <c r="W13" s="271"/>
      <c r="X13" s="271"/>
      <c r="Y13" s="271"/>
      <c r="Z13" s="271"/>
    </row>
    <row r="14" ht="21.75" customHeight="1">
      <c r="A14" s="267"/>
      <c r="B14" s="268"/>
      <c r="C14" s="269"/>
      <c r="D14" s="270"/>
      <c r="E14" s="273"/>
      <c r="F14" s="272"/>
      <c r="G14" s="271"/>
      <c r="H14" s="271"/>
      <c r="I14" s="271"/>
      <c r="J14" s="271"/>
      <c r="K14" s="271"/>
      <c r="L14" s="271"/>
      <c r="M14" s="271"/>
      <c r="N14" s="271"/>
      <c r="O14" s="271"/>
      <c r="P14" s="271"/>
      <c r="Q14" s="271"/>
      <c r="R14" s="271"/>
      <c r="S14" s="271"/>
      <c r="T14" s="271"/>
      <c r="U14" s="271"/>
      <c r="V14" s="271"/>
      <c r="W14" s="271"/>
      <c r="X14" s="271"/>
      <c r="Y14" s="271"/>
      <c r="Z14" s="271"/>
    </row>
    <row r="15">
      <c r="A15" s="274" t="s">
        <v>189</v>
      </c>
      <c r="B15" s="35"/>
      <c r="C15" s="35"/>
      <c r="D15" s="35"/>
      <c r="E15" s="36"/>
      <c r="F15" s="259"/>
      <c r="G15" s="5"/>
      <c r="H15" s="5"/>
      <c r="I15" s="5"/>
      <c r="J15" s="5"/>
      <c r="K15" s="5"/>
      <c r="L15" s="5"/>
      <c r="M15" s="5"/>
      <c r="N15" s="5"/>
      <c r="O15" s="5"/>
      <c r="P15" s="5"/>
      <c r="Q15" s="5"/>
      <c r="R15" s="5"/>
      <c r="S15" s="5"/>
      <c r="T15" s="5"/>
      <c r="U15" s="5"/>
      <c r="V15" s="5"/>
      <c r="W15" s="5"/>
      <c r="X15" s="5"/>
      <c r="Y15" s="5"/>
      <c r="Z15" s="5"/>
    </row>
    <row r="16">
      <c r="A16" s="260"/>
      <c r="B16" s="275"/>
      <c r="C16" s="261"/>
      <c r="D16" s="275"/>
      <c r="E16" s="5"/>
      <c r="F16" s="259"/>
      <c r="G16" s="5"/>
      <c r="H16" s="5"/>
      <c r="I16" s="5"/>
      <c r="J16" s="5"/>
      <c r="K16" s="5"/>
      <c r="L16" s="5"/>
      <c r="M16" s="5"/>
      <c r="N16" s="5"/>
      <c r="O16" s="5"/>
      <c r="P16" s="5"/>
      <c r="Q16" s="5"/>
      <c r="R16" s="5"/>
      <c r="S16" s="5"/>
      <c r="T16" s="5"/>
      <c r="U16" s="5"/>
      <c r="V16" s="5"/>
      <c r="W16" s="5"/>
      <c r="X16" s="5"/>
      <c r="Y16" s="5"/>
      <c r="Z16" s="5"/>
    </row>
    <row r="17">
      <c r="A17" s="259"/>
      <c r="B17" s="276" t="s">
        <v>190</v>
      </c>
      <c r="C17" s="277" t="b">
        <f>'Work Experience'!D75</f>
        <v>0</v>
      </c>
      <c r="D17" s="275"/>
      <c r="E17" s="5"/>
      <c r="F17" s="259"/>
      <c r="G17" s="5"/>
      <c r="H17" s="5"/>
      <c r="I17" s="5"/>
      <c r="J17" s="5"/>
      <c r="K17" s="5"/>
      <c r="L17" s="5"/>
      <c r="M17" s="5"/>
      <c r="N17" s="5"/>
      <c r="O17" s="5"/>
      <c r="P17" s="5"/>
      <c r="Q17" s="5"/>
      <c r="R17" s="5"/>
      <c r="S17" s="5"/>
      <c r="T17" s="5"/>
      <c r="U17" s="5"/>
      <c r="V17" s="5"/>
      <c r="W17" s="5"/>
      <c r="X17" s="5"/>
      <c r="Y17" s="5"/>
      <c r="Z17" s="5"/>
    </row>
    <row r="18">
      <c r="A18" s="259"/>
      <c r="B18" s="266"/>
      <c r="C18" s="278"/>
      <c r="D18" s="275"/>
      <c r="E18" s="5"/>
      <c r="F18" s="259"/>
      <c r="G18" s="5"/>
      <c r="H18" s="5"/>
      <c r="I18" s="5"/>
      <c r="J18" s="5"/>
      <c r="K18" s="5"/>
      <c r="L18" s="5"/>
      <c r="M18" s="5"/>
      <c r="N18" s="5"/>
      <c r="O18" s="5"/>
      <c r="P18" s="5"/>
      <c r="Q18" s="5"/>
      <c r="R18" s="5"/>
      <c r="S18" s="5"/>
      <c r="T18" s="5"/>
      <c r="U18" s="5"/>
      <c r="V18" s="5"/>
      <c r="W18" s="5"/>
      <c r="X18" s="5"/>
      <c r="Y18" s="5"/>
      <c r="Z18" s="5"/>
    </row>
    <row r="19">
      <c r="A19" s="259"/>
      <c r="B19" s="276" t="s">
        <v>191</v>
      </c>
      <c r="C19" s="279">
        <f>'Training Hours '!E71</f>
        <v>0</v>
      </c>
      <c r="D19" s="280"/>
      <c r="E19" s="5"/>
      <c r="F19" s="259"/>
      <c r="G19" s="5"/>
      <c r="H19" s="5"/>
      <c r="I19" s="5"/>
      <c r="J19" s="5"/>
      <c r="K19" s="5"/>
      <c r="L19" s="5"/>
      <c r="M19" s="5"/>
      <c r="N19" s="5"/>
      <c r="O19" s="5"/>
      <c r="P19" s="5"/>
      <c r="Q19" s="5"/>
      <c r="R19" s="5"/>
      <c r="S19" s="5"/>
      <c r="T19" s="5"/>
      <c r="U19" s="5"/>
      <c r="V19" s="5"/>
      <c r="W19" s="5"/>
      <c r="X19" s="5"/>
      <c r="Y19" s="5"/>
      <c r="Z19" s="5"/>
    </row>
    <row r="20">
      <c r="A20" s="259"/>
      <c r="B20" s="281" t="s">
        <v>192</v>
      </c>
      <c r="C20" s="277">
        <f>'Training Hours '!E51</f>
        <v>0</v>
      </c>
      <c r="D20" s="275"/>
      <c r="E20" s="5"/>
      <c r="F20" s="259"/>
      <c r="G20" s="5"/>
      <c r="H20" s="5"/>
      <c r="I20" s="5"/>
      <c r="J20" s="5"/>
      <c r="K20" s="5"/>
      <c r="L20" s="5"/>
      <c r="M20" s="5"/>
      <c r="N20" s="5"/>
      <c r="O20" s="5"/>
      <c r="P20" s="5"/>
      <c r="Q20" s="5"/>
      <c r="R20" s="5"/>
      <c r="S20" s="5"/>
      <c r="T20" s="5"/>
      <c r="U20" s="5"/>
      <c r="V20" s="5"/>
      <c r="W20" s="5"/>
      <c r="X20" s="5"/>
      <c r="Y20" s="5"/>
      <c r="Z20" s="5"/>
    </row>
    <row r="21">
      <c r="A21" s="259"/>
      <c r="B21" s="281" t="s">
        <v>193</v>
      </c>
      <c r="C21" s="282">
        <f>'Training Hours '!E69</f>
        <v>0</v>
      </c>
      <c r="D21" s="275"/>
      <c r="E21" s="5"/>
      <c r="F21" s="259"/>
      <c r="G21" s="5"/>
      <c r="H21" s="5"/>
      <c r="I21" s="5"/>
      <c r="J21" s="5"/>
      <c r="K21" s="5"/>
      <c r="L21" s="5"/>
      <c r="M21" s="5"/>
      <c r="N21" s="5"/>
      <c r="O21" s="5"/>
      <c r="P21" s="5"/>
      <c r="Q21" s="5"/>
      <c r="R21" s="5"/>
      <c r="S21" s="5"/>
      <c r="T21" s="5"/>
      <c r="U21" s="5"/>
      <c r="V21" s="5"/>
      <c r="W21" s="5"/>
      <c r="X21" s="5"/>
      <c r="Y21" s="5"/>
      <c r="Z21" s="5"/>
    </row>
    <row r="22" ht="15.75" customHeight="1">
      <c r="A22" s="259"/>
      <c r="B22" s="266"/>
      <c r="C22" s="278"/>
      <c r="D22" s="275"/>
      <c r="E22" s="5"/>
      <c r="F22" s="259"/>
      <c r="G22" s="5"/>
      <c r="H22" s="5"/>
      <c r="I22" s="5"/>
      <c r="J22" s="5"/>
      <c r="K22" s="5"/>
      <c r="L22" s="5"/>
      <c r="M22" s="5"/>
      <c r="N22" s="5"/>
      <c r="O22" s="5"/>
      <c r="P22" s="5"/>
      <c r="Q22" s="5"/>
      <c r="R22" s="5"/>
      <c r="S22" s="5"/>
      <c r="T22" s="5"/>
      <c r="U22" s="5"/>
      <c r="V22" s="5"/>
      <c r="W22" s="5"/>
      <c r="X22" s="5"/>
      <c r="Y22" s="5"/>
      <c r="Z22" s="5"/>
    </row>
    <row r="23" ht="15.75" customHeight="1">
      <c r="A23" s="259"/>
      <c r="B23" s="276" t="s">
        <v>194</v>
      </c>
      <c r="C23" s="279">
        <f>'Professional Activities '!C60</f>
        <v>0</v>
      </c>
      <c r="D23" s="275"/>
      <c r="E23" s="5"/>
      <c r="F23" s="259"/>
      <c r="G23" s="5"/>
      <c r="H23" s="5"/>
      <c r="I23" s="5"/>
      <c r="J23" s="5"/>
      <c r="K23" s="5"/>
      <c r="L23" s="5"/>
      <c r="M23" s="5"/>
      <c r="N23" s="5"/>
      <c r="O23" s="5"/>
      <c r="P23" s="5"/>
      <c r="Q23" s="5"/>
      <c r="R23" s="5"/>
      <c r="S23" s="5"/>
      <c r="T23" s="5"/>
      <c r="U23" s="5"/>
      <c r="V23" s="5"/>
      <c r="W23" s="5"/>
      <c r="X23" s="5"/>
      <c r="Y23" s="5"/>
      <c r="Z23" s="5"/>
    </row>
    <row r="24" ht="15.75" customHeight="1">
      <c r="A24" s="262"/>
      <c r="B24" s="275"/>
      <c r="C24" s="261"/>
      <c r="D24" s="275"/>
      <c r="E24" s="5"/>
      <c r="F24" s="259"/>
      <c r="G24" s="5"/>
      <c r="H24" s="5"/>
      <c r="I24" s="5"/>
      <c r="J24" s="5"/>
      <c r="K24" s="5"/>
      <c r="L24" s="5"/>
      <c r="M24" s="5"/>
      <c r="N24" s="5"/>
      <c r="O24" s="5"/>
      <c r="P24" s="5"/>
      <c r="Q24" s="5"/>
      <c r="R24" s="5"/>
      <c r="S24" s="5"/>
      <c r="T24" s="5"/>
      <c r="U24" s="5"/>
      <c r="V24" s="5"/>
      <c r="W24" s="5"/>
      <c r="X24" s="5"/>
      <c r="Y24" s="5"/>
      <c r="Z24" s="5"/>
    </row>
    <row r="25">
      <c r="A25" s="283" t="s">
        <v>195</v>
      </c>
      <c r="B25" s="35"/>
      <c r="C25" s="35"/>
      <c r="D25" s="35"/>
      <c r="E25" s="36"/>
      <c r="F25" s="259"/>
      <c r="G25" s="5"/>
      <c r="H25" s="5"/>
      <c r="I25" s="5"/>
      <c r="J25" s="5"/>
      <c r="K25" s="5"/>
      <c r="L25" s="5"/>
      <c r="M25" s="5"/>
      <c r="N25" s="5"/>
      <c r="O25" s="5"/>
      <c r="P25" s="5"/>
      <c r="Q25" s="5"/>
      <c r="R25" s="5"/>
      <c r="S25" s="5"/>
      <c r="T25" s="5"/>
      <c r="U25" s="5"/>
      <c r="V25" s="5"/>
      <c r="W25" s="5"/>
      <c r="X25" s="5"/>
      <c r="Y25" s="5"/>
      <c r="Z25" s="5"/>
    </row>
    <row r="26" ht="15.75" customHeight="1">
      <c r="A26" s="266"/>
      <c r="B26" s="275"/>
      <c r="C26" s="261"/>
      <c r="D26" s="275"/>
      <c r="E26" s="284"/>
      <c r="F26" s="5"/>
      <c r="G26" s="5"/>
      <c r="H26" s="5"/>
      <c r="I26" s="5"/>
      <c r="J26" s="5"/>
      <c r="K26" s="5"/>
      <c r="L26" s="5"/>
      <c r="M26" s="5"/>
      <c r="N26" s="5"/>
      <c r="O26" s="5"/>
      <c r="P26" s="5"/>
      <c r="Q26" s="5"/>
      <c r="R26" s="5"/>
      <c r="S26" s="5"/>
      <c r="T26" s="5"/>
      <c r="U26" s="5"/>
      <c r="V26" s="5"/>
      <c r="W26" s="5"/>
      <c r="X26" s="5"/>
      <c r="Y26" s="5"/>
      <c r="Z26" s="5"/>
    </row>
    <row r="27" ht="15.75" customHeight="1">
      <c r="A27" s="285" t="s">
        <v>196</v>
      </c>
      <c r="B27" s="7"/>
      <c r="C27" s="7"/>
      <c r="D27" s="7"/>
      <c r="E27" s="286"/>
      <c r="F27" s="5"/>
      <c r="G27" s="5"/>
      <c r="H27" s="5"/>
      <c r="I27" s="5"/>
      <c r="J27" s="5"/>
      <c r="K27" s="5"/>
      <c r="L27" s="5"/>
      <c r="M27" s="5"/>
      <c r="N27" s="5"/>
      <c r="O27" s="5"/>
      <c r="P27" s="5"/>
      <c r="Q27" s="5"/>
      <c r="R27" s="5"/>
      <c r="S27" s="5"/>
      <c r="T27" s="5"/>
      <c r="U27" s="5"/>
      <c r="V27" s="5"/>
      <c r="W27" s="5"/>
      <c r="X27" s="5"/>
      <c r="Y27" s="5"/>
      <c r="Z27" s="5"/>
    </row>
    <row r="28" ht="15.75" customHeight="1">
      <c r="A28" s="266"/>
      <c r="B28" s="275"/>
      <c r="C28" s="261"/>
      <c r="D28" s="275"/>
      <c r="E28" s="284"/>
      <c r="F28" s="5"/>
      <c r="G28" s="5"/>
      <c r="H28" s="5"/>
      <c r="I28" s="5"/>
      <c r="J28" s="5"/>
      <c r="K28" s="5"/>
      <c r="L28" s="5"/>
      <c r="M28" s="5"/>
      <c r="N28" s="5"/>
      <c r="O28" s="5"/>
      <c r="P28" s="5"/>
      <c r="Q28" s="5"/>
      <c r="R28" s="5"/>
      <c r="S28" s="5"/>
      <c r="T28" s="5"/>
      <c r="U28" s="5"/>
      <c r="V28" s="5"/>
      <c r="W28" s="5"/>
      <c r="X28" s="5"/>
      <c r="Y28" s="5"/>
      <c r="Z28" s="5"/>
    </row>
    <row r="29" ht="15.75" customHeight="1">
      <c r="A29" s="276" t="s">
        <v>197</v>
      </c>
      <c r="B29" s="287"/>
      <c r="C29" s="276" t="s">
        <v>198</v>
      </c>
      <c r="D29" s="288"/>
      <c r="E29" s="284"/>
      <c r="F29" s="5"/>
      <c r="G29" s="5"/>
      <c r="H29" s="5"/>
      <c r="I29" s="5"/>
      <c r="J29" s="5"/>
      <c r="K29" s="5"/>
      <c r="L29" s="5"/>
      <c r="M29" s="5"/>
      <c r="N29" s="5"/>
      <c r="O29" s="5"/>
      <c r="P29" s="5"/>
      <c r="Q29" s="5"/>
      <c r="R29" s="5"/>
      <c r="S29" s="5"/>
      <c r="T29" s="5"/>
      <c r="U29" s="5"/>
      <c r="V29" s="5"/>
      <c r="W29" s="5"/>
      <c r="X29" s="5"/>
      <c r="Y29" s="5"/>
      <c r="Z29" s="5"/>
    </row>
    <row r="30" ht="15.75" customHeight="1">
      <c r="A30" s="289"/>
      <c r="B30" s="289"/>
      <c r="C30" s="289"/>
      <c r="D30" s="289"/>
      <c r="E30" s="290"/>
      <c r="F30" s="5"/>
      <c r="G30" s="5"/>
      <c r="H30" s="5"/>
      <c r="I30" s="5"/>
      <c r="J30" s="5"/>
      <c r="K30" s="5"/>
      <c r="L30" s="5"/>
      <c r="M30" s="5"/>
      <c r="N30" s="5"/>
      <c r="O30" s="5"/>
      <c r="P30" s="5"/>
      <c r="Q30" s="5"/>
      <c r="R30" s="5"/>
      <c r="S30" s="5"/>
      <c r="T30" s="5"/>
      <c r="U30" s="5"/>
      <c r="V30" s="5"/>
      <c r="W30" s="5"/>
      <c r="X30" s="5"/>
      <c r="Y30" s="5"/>
      <c r="Z30" s="5"/>
    </row>
    <row r="31" ht="15.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ht="66.0" customHeight="1">
      <c r="A32" s="291" t="s">
        <v>199</v>
      </c>
      <c r="B32" s="168"/>
      <c r="C32" s="168"/>
      <c r="D32" s="168"/>
      <c r="E32" s="55"/>
      <c r="F32" s="292"/>
      <c r="G32" s="292"/>
      <c r="H32" s="292"/>
      <c r="I32" s="292"/>
      <c r="J32" s="292"/>
      <c r="K32" s="292"/>
      <c r="L32" s="292"/>
      <c r="M32" s="292"/>
      <c r="N32" s="292"/>
      <c r="O32" s="292"/>
      <c r="P32" s="292"/>
      <c r="Q32" s="292"/>
      <c r="R32" s="292"/>
      <c r="S32" s="292"/>
      <c r="T32" s="292"/>
      <c r="U32" s="292"/>
      <c r="V32" s="292"/>
      <c r="W32" s="292"/>
      <c r="X32" s="292"/>
      <c r="Y32" s="292"/>
      <c r="Z32" s="292"/>
    </row>
    <row r="33" ht="15.75"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ht="15.75"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ht="15.7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ht="15.7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ht="15.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ht="15.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ht="15.75" customHeight="1">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sheetData>
  <mergeCells count="7">
    <mergeCell ref="A1:E1"/>
    <mergeCell ref="A2:E2"/>
    <mergeCell ref="B4:D4"/>
    <mergeCell ref="A15:E15"/>
    <mergeCell ref="A25:E25"/>
    <mergeCell ref="A27:E27"/>
    <mergeCell ref="A32:E32"/>
  </mergeCells>
  <printOptions/>
  <pageMargins bottom="0.75" footer="0.0" header="0.0" left="0.7" right="0.7" top="0.75"/>
  <pageSetup scale="5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2016-07-06T18:07:32Z</dcterms:created>
  <dc:creator>Tricia Davis</dc:creator>
</cp:coreProperties>
</file>